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18528" windowHeight="7128"/>
  </bookViews>
  <sheets>
    <sheet name="Sheet1" sheetId="1" r:id="rId1"/>
  </sheets>
  <definedNames>
    <definedName name="_xlnm.Print_Area" localSheetId="0">Sheet1!$A$1:$J$22</definedName>
  </definedNames>
  <calcPr calcId="125725"/>
</workbook>
</file>

<file path=xl/calcChain.xml><?xml version="1.0" encoding="utf-8"?>
<calcChain xmlns="http://schemas.openxmlformats.org/spreadsheetml/2006/main">
  <c r="I21" i="1"/>
  <c r="I8"/>
  <c r="J7"/>
  <c r="I7"/>
</calcChain>
</file>

<file path=xl/sharedStrings.xml><?xml version="1.0" encoding="utf-8"?>
<sst xmlns="http://schemas.openxmlformats.org/spreadsheetml/2006/main" count="80" uniqueCount="64">
  <si>
    <r>
      <rPr>
        <sz val="16"/>
        <rFont val="方正小标宋简体"/>
        <family val="4"/>
        <charset val="134"/>
      </rPr>
      <t xml:space="preserve"> </t>
    </r>
    <r>
      <rPr>
        <sz val="16"/>
        <color theme="1"/>
        <rFont val="方正小标宋简体"/>
        <family val="4"/>
        <charset val="134"/>
      </rPr>
      <t xml:space="preserve">项目支出绩效自评表 </t>
    </r>
  </si>
  <si>
    <t>（2021年度）</t>
  </si>
  <si>
    <t>项目名称</t>
  </si>
  <si>
    <t>2021年环境监察执法保障业务专项经费项目</t>
  </si>
  <si>
    <t>主管部门</t>
  </si>
  <si>
    <t>北京市生态环境局</t>
  </si>
  <si>
    <t>实施单位</t>
  </si>
  <si>
    <t>北京市生态环境保护综合执法总队</t>
  </si>
  <si>
    <t>项目负责人</t>
  </si>
  <si>
    <t>李斌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</si>
  <si>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</si>
  <si>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</si>
  <si>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</si>
  <si>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</si>
  <si>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</si>
  <si>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</si>
  <si>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</si>
  <si>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</si>
  <si>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</si>
  <si>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</si>
  <si>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</si>
  <si>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上年结转资金</t>
  </si>
  <si>
    <t xml:space="preserve">     其他资金</t>
  </si>
  <si>
    <t>年度总体目标</t>
  </si>
  <si>
    <t>预期目标</t>
  </si>
  <si>
    <t>实际完成情况</t>
  </si>
  <si>
    <t>保障生态环境保护综合执法工作正常开展，全面提高环境执法综合能力，提升执法综合效能，为保障我市生态环境质量逐步改善和环境安全，维护群众合法环境权益和首都环境质量持续改善，提供有力的环境执法保障。</t>
  </si>
  <si>
    <t>该项目的实施为生态环境执法工作正常开展，积极发挥生态环境执法保障作用，促进我市环境质量逐步改善，空气质量和污染减排目标顺利完成奠定坚实基础。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</si>
  <si>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</si>
  <si>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</si>
  <si>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</si>
  <si>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</si>
  <si>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</si>
  <si>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</si>
  <si>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</si>
  <si>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</si>
  <si>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</si>
  <si>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开展“点穴执法”</t>
  </si>
  <si>
    <t>全年9次左右</t>
  </si>
  <si>
    <t>7次</t>
  </si>
  <si>
    <t>排污许可证核查</t>
  </si>
  <si>
    <t>全年完成对10家取得排污许可证的重点企业开展专项核查</t>
  </si>
  <si>
    <t>11家</t>
  </si>
  <si>
    <t>进行重点行业、重点区域排污单位监测</t>
  </si>
  <si>
    <t>全年完成抽测60次左右</t>
  </si>
  <si>
    <t>60次</t>
  </si>
  <si>
    <t>无人机技术服务</t>
  </si>
  <si>
    <t>全年12天</t>
  </si>
  <si>
    <t>6天</t>
  </si>
  <si>
    <t>质量指标</t>
  </si>
  <si>
    <t>市级行政机关和区政府绩效考核结果</t>
  </si>
  <si>
    <t>市级行政机关和区政府绩效考评结果达到良好及以上</t>
  </si>
  <si>
    <t>市级行政机关和区政府绩效考评结果优秀</t>
  </si>
  <si>
    <t>时效指标</t>
  </si>
  <si>
    <t>停车场及监测设备租赁等</t>
  </si>
  <si>
    <t>2021年1月-2021年12月</t>
  </si>
  <si>
    <t>租赁车载式空气质量移动监测设备项目</t>
  </si>
  <si>
    <t>2021年9月11-2022年9月10日</t>
  </si>
  <si>
    <t>2021年9月-2022年9月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</si>
  <si>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</si>
  <si>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</si>
  <si>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</si>
  <si>
    <t>因疫情原因导致现场检查次数减少。2022年，根据疫情防控形势，在严格落实各项防控要求基础上，结合非现场执法、科技执法等手段开展“点穴式”执法工作，提高资金使用效率，促进专项执法工作取得实效。</t>
    <phoneticPr fontId="10" type="noConversion"/>
  </si>
  <si>
    <t>2021年因疫情等原因现场检查次数减少，剩余天数将纳入2022年重点执法专项检查计划一并实施</t>
    <phoneticPr fontId="10" type="noConversion"/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</si>
</sst>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_);[Red]\(0.00\)"/>
  </numFmts>
  <fonts count="12">
    <font>
      <sz val="11"/>
      <color theme="1"/>
      <name val="等线"/>
      <charset val="134"/>
      <scheme val="minor"/>
    </font>
    <font>
      <sz val="16"/>
      <name val="方正小标宋简体"/>
      <family val="4"/>
      <charset val="134"/>
    </font>
    <font>
      <sz val="11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name val="宋体"/>
      <family val="3"/>
      <charset val="134"/>
    </font>
    <font>
      <sz val="12"/>
      <color theme="1"/>
      <name val="宋体"/>
      <family val="3"/>
      <charset val="134"/>
    </font>
    <font>
      <sz val="10.5"/>
      <color theme="1"/>
      <name val="Times New Roman"/>
      <family val="1"/>
    </font>
    <font>
      <b/>
      <sz val="10"/>
      <color theme="1"/>
      <name val="宋体"/>
      <family val="3"/>
      <charset val="134"/>
    </font>
    <font>
      <sz val="12"/>
      <name val="宋体"/>
      <family val="3"/>
      <charset val="134"/>
    </font>
    <font>
      <sz val="16"/>
      <color theme="1"/>
      <name val="方正小标宋简体"/>
      <family val="4"/>
      <charset val="134"/>
    </font>
    <font>
      <sz val="9"/>
      <name val="等线"/>
      <charset val="134"/>
      <scheme val="minor"/>
    </font>
    <font>
      <sz val="11"/>
      <color theme="1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0" fontId="8" fillId="0" borderId="0"/>
    <xf numFmtId="9" fontId="11" fillId="0" borderId="0" applyFont="0" applyFill="0" applyBorder="0" applyAlignment="0" applyProtection="0">
      <alignment vertical="center"/>
    </xf>
  </cellStyleXfs>
  <cellXfs count="46">
    <xf numFmtId="0" fontId="0" fillId="0" borderId="0" xfId="0"/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10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255"/>
    </xf>
    <xf numFmtId="0" fontId="3" fillId="0" borderId="7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9" fontId="4" fillId="0" borderId="1" xfId="2" applyFont="1" applyBorder="1" applyAlignment="1">
      <alignment horizontal="center" vertical="center" wrapText="1"/>
    </xf>
  </cellXfs>
  <cellStyles count="3">
    <cellStyle name="百分比" xfId="2" builtinId="5"/>
    <cellStyle name="常规" xfId="0" builtinId="0"/>
    <cellStyle name="常规 2" xfId="1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J24"/>
  <sheetViews>
    <sheetView tabSelected="1" zoomScaleSheetLayoutView="85" workbookViewId="0">
      <selection activeCell="M10" sqref="M10"/>
    </sheetView>
  </sheetViews>
  <sheetFormatPr defaultColWidth="9" defaultRowHeight="36.9" customHeight="1"/>
  <cols>
    <col min="1" max="1" width="12.33203125" customWidth="1"/>
    <col min="2" max="2" width="9.88671875" customWidth="1"/>
    <col min="3" max="3" width="11.88671875" customWidth="1"/>
    <col min="4" max="4" width="22.88671875" customWidth="1"/>
    <col min="5" max="5" width="14.21875" customWidth="1"/>
    <col min="6" max="6" width="13.33203125" customWidth="1"/>
    <col min="7" max="7" width="20.77734375" customWidth="1"/>
    <col min="8" max="8" width="11.109375" customWidth="1"/>
    <col min="9" max="9" width="11.33203125" customWidth="1"/>
    <col min="10" max="10" width="23.33203125" style="1" customWidth="1"/>
  </cols>
  <sheetData>
    <row r="1" spans="1:10" ht="26.1" customHeight="1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</row>
    <row r="2" spans="1:10" ht="32.1" customHeight="1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</row>
    <row r="3" spans="1:10" ht="20.100000000000001" customHeight="1">
      <c r="A3" s="16" t="s">
        <v>2</v>
      </c>
      <c r="B3" s="16"/>
      <c r="C3" s="16"/>
      <c r="D3" s="16" t="s">
        <v>3</v>
      </c>
      <c r="E3" s="16"/>
      <c r="F3" s="16"/>
      <c r="G3" s="16"/>
      <c r="H3" s="16"/>
      <c r="I3" s="16"/>
      <c r="J3" s="16"/>
    </row>
    <row r="4" spans="1:10" ht="20.100000000000001" customHeight="1">
      <c r="A4" s="16" t="s">
        <v>4</v>
      </c>
      <c r="B4" s="16"/>
      <c r="C4" s="16"/>
      <c r="D4" s="16" t="s">
        <v>5</v>
      </c>
      <c r="E4" s="16"/>
      <c r="F4" s="16"/>
      <c r="G4" s="2" t="s">
        <v>6</v>
      </c>
      <c r="H4" s="17" t="s">
        <v>7</v>
      </c>
      <c r="I4" s="18"/>
      <c r="J4" s="19"/>
    </row>
    <row r="5" spans="1:10" ht="20.100000000000001" customHeight="1">
      <c r="A5" s="22" t="s">
        <v>8</v>
      </c>
      <c r="B5" s="23"/>
      <c r="C5" s="24"/>
      <c r="D5" s="22" t="s">
        <v>9</v>
      </c>
      <c r="E5" s="23"/>
      <c r="F5" s="24"/>
      <c r="G5" s="3" t="s">
        <v>10</v>
      </c>
      <c r="H5" s="22">
        <v>81254011</v>
      </c>
      <c r="I5" s="23"/>
      <c r="J5" s="24"/>
    </row>
    <row r="6" spans="1:10" ht="36.9" customHeight="1">
      <c r="A6" s="26" t="s">
        <v>11</v>
      </c>
      <c r="B6" s="26"/>
      <c r="C6" s="26"/>
      <c r="D6" s="3"/>
      <c r="E6" s="4" t="s">
        <v>12</v>
      </c>
      <c r="F6" s="5" t="s">
        <v>13</v>
      </c>
      <c r="G6" s="4" t="s">
        <v>14</v>
      </c>
      <c r="H6" s="4" t="s">
        <v>15</v>
      </c>
      <c r="I6" s="4" t="s">
        <v>16</v>
      </c>
      <c r="J6" s="3" t="s">
        <v>17</v>
      </c>
    </row>
    <row r="7" spans="1:10" ht="20.100000000000001" customHeight="1">
      <c r="A7" s="26"/>
      <c r="B7" s="26"/>
      <c r="C7" s="26"/>
      <c r="D7" s="4" t="s">
        <v>18</v>
      </c>
      <c r="E7" s="6">
        <v>546.03959999999995</v>
      </c>
      <c r="F7" s="6">
        <v>535.2491</v>
      </c>
      <c r="G7" s="6">
        <v>484.33390000000003</v>
      </c>
      <c r="H7" s="3">
        <v>10</v>
      </c>
      <c r="I7" s="10">
        <f>G7/F7</f>
        <v>0.90487569245795996</v>
      </c>
      <c r="J7" s="11">
        <f>H7*I7</f>
        <v>9.0487569245795996</v>
      </c>
    </row>
    <row r="8" spans="1:10" ht="20.100000000000001" customHeight="1">
      <c r="A8" s="26"/>
      <c r="B8" s="26"/>
      <c r="C8" s="26"/>
      <c r="D8" s="4" t="s">
        <v>19</v>
      </c>
      <c r="E8" s="6">
        <v>546.03959999999995</v>
      </c>
      <c r="F8" s="6">
        <v>535.2491</v>
      </c>
      <c r="G8" s="6">
        <v>484.33390000000003</v>
      </c>
      <c r="H8" s="3" t="s">
        <v>20</v>
      </c>
      <c r="I8" s="10">
        <f>G8/F8</f>
        <v>0.90487569245795996</v>
      </c>
      <c r="J8" s="4" t="s">
        <v>20</v>
      </c>
    </row>
    <row r="9" spans="1:10" ht="20.100000000000001" customHeight="1">
      <c r="A9" s="26"/>
      <c r="B9" s="26"/>
      <c r="C9" s="26"/>
      <c r="D9" s="4" t="s">
        <v>21</v>
      </c>
      <c r="E9" s="6" t="s">
        <v>20</v>
      </c>
      <c r="F9" s="6" t="s">
        <v>20</v>
      </c>
      <c r="G9" s="6" t="s">
        <v>20</v>
      </c>
      <c r="H9" s="3" t="s">
        <v>20</v>
      </c>
      <c r="I9" s="10" t="s">
        <v>20</v>
      </c>
      <c r="J9" s="4" t="s">
        <v>20</v>
      </c>
    </row>
    <row r="10" spans="1:10" ht="20.100000000000001" customHeight="1">
      <c r="A10" s="26"/>
      <c r="B10" s="26"/>
      <c r="C10" s="26"/>
      <c r="D10" s="4" t="s">
        <v>22</v>
      </c>
      <c r="E10" s="3" t="s">
        <v>20</v>
      </c>
      <c r="F10" s="3" t="s">
        <v>20</v>
      </c>
      <c r="G10" s="3" t="s">
        <v>20</v>
      </c>
      <c r="H10" s="3" t="s">
        <v>20</v>
      </c>
      <c r="I10" s="10" t="s">
        <v>20</v>
      </c>
      <c r="J10" s="4" t="s">
        <v>20</v>
      </c>
    </row>
    <row r="11" spans="1:10" ht="20.100000000000001" customHeight="1">
      <c r="A11" s="32" t="s">
        <v>23</v>
      </c>
      <c r="B11" s="20" t="s">
        <v>24</v>
      </c>
      <c r="C11" s="25"/>
      <c r="D11" s="25"/>
      <c r="E11" s="25"/>
      <c r="F11" s="21"/>
      <c r="G11" s="17" t="s">
        <v>25</v>
      </c>
      <c r="H11" s="18"/>
      <c r="I11" s="18"/>
      <c r="J11" s="19"/>
    </row>
    <row r="12" spans="1:10" ht="78" customHeight="1">
      <c r="A12" s="33"/>
      <c r="B12" s="42" t="s">
        <v>26</v>
      </c>
      <c r="C12" s="42"/>
      <c r="D12" s="42"/>
      <c r="E12" s="42"/>
      <c r="F12" s="42"/>
      <c r="G12" s="42" t="s">
        <v>27</v>
      </c>
      <c r="H12" s="42"/>
      <c r="I12" s="42"/>
      <c r="J12" s="42"/>
    </row>
    <row r="13" spans="1:10" ht="29.4" customHeight="1">
      <c r="A13" s="34" t="s">
        <v>28</v>
      </c>
      <c r="B13" s="7" t="s">
        <v>29</v>
      </c>
      <c r="C13" s="2" t="s">
        <v>30</v>
      </c>
      <c r="D13" s="2" t="s">
        <v>31</v>
      </c>
      <c r="E13" s="16" t="s">
        <v>32</v>
      </c>
      <c r="F13" s="16"/>
      <c r="G13" s="7" t="s">
        <v>33</v>
      </c>
      <c r="H13" s="7" t="s">
        <v>15</v>
      </c>
      <c r="I13" s="7" t="s">
        <v>17</v>
      </c>
      <c r="J13" s="4" t="s">
        <v>34</v>
      </c>
    </row>
    <row r="14" spans="1:10" ht="109.95" customHeight="1">
      <c r="A14" s="35"/>
      <c r="B14" s="36" t="s">
        <v>35</v>
      </c>
      <c r="C14" s="37" t="s">
        <v>36</v>
      </c>
      <c r="D14" s="2" t="s">
        <v>37</v>
      </c>
      <c r="E14" s="16" t="s">
        <v>38</v>
      </c>
      <c r="F14" s="16"/>
      <c r="G14" s="2" t="s">
        <v>39</v>
      </c>
      <c r="H14" s="7">
        <v>20</v>
      </c>
      <c r="I14" s="12">
        <v>15.56</v>
      </c>
      <c r="J14" s="43" t="s">
        <v>62</v>
      </c>
    </row>
    <row r="15" spans="1:10" ht="29.4" customHeight="1">
      <c r="A15" s="35"/>
      <c r="B15" s="36"/>
      <c r="C15" s="38"/>
      <c r="D15" s="2" t="s">
        <v>40</v>
      </c>
      <c r="E15" s="20" t="s">
        <v>41</v>
      </c>
      <c r="F15" s="21"/>
      <c r="G15" s="2" t="s">
        <v>42</v>
      </c>
      <c r="H15" s="7">
        <v>12</v>
      </c>
      <c r="I15" s="12">
        <v>12</v>
      </c>
      <c r="J15" s="44"/>
    </row>
    <row r="16" spans="1:10" ht="30.6" customHeight="1">
      <c r="A16" s="35"/>
      <c r="B16" s="36"/>
      <c r="C16" s="38"/>
      <c r="D16" s="7" t="s">
        <v>43</v>
      </c>
      <c r="E16" s="20" t="s">
        <v>44</v>
      </c>
      <c r="F16" s="21"/>
      <c r="G16" s="2" t="s">
        <v>45</v>
      </c>
      <c r="H16" s="7">
        <v>20</v>
      </c>
      <c r="I16" s="12">
        <v>20</v>
      </c>
      <c r="J16" s="44"/>
    </row>
    <row r="17" spans="1:10" ht="58.2" customHeight="1">
      <c r="A17" s="35"/>
      <c r="B17" s="36"/>
      <c r="C17" s="39"/>
      <c r="D17" s="2" t="s">
        <v>46</v>
      </c>
      <c r="E17" s="17" t="s">
        <v>47</v>
      </c>
      <c r="F17" s="19"/>
      <c r="G17" s="2" t="s">
        <v>48</v>
      </c>
      <c r="H17" s="7">
        <v>8</v>
      </c>
      <c r="I17" s="12">
        <v>4</v>
      </c>
      <c r="J17" s="45" t="s">
        <v>63</v>
      </c>
    </row>
    <row r="18" spans="1:10" ht="36.6" customHeight="1">
      <c r="A18" s="35"/>
      <c r="B18" s="36"/>
      <c r="C18" s="8" t="s">
        <v>49</v>
      </c>
      <c r="D18" s="7" t="s">
        <v>50</v>
      </c>
      <c r="E18" s="20" t="s">
        <v>51</v>
      </c>
      <c r="F18" s="21"/>
      <c r="G18" s="7" t="s">
        <v>52</v>
      </c>
      <c r="H18" s="7">
        <v>10</v>
      </c>
      <c r="I18" s="12">
        <v>10</v>
      </c>
      <c r="J18" s="2"/>
    </row>
    <row r="19" spans="1:10" ht="30.6" customHeight="1">
      <c r="A19" s="35"/>
      <c r="B19" s="36"/>
      <c r="C19" s="40" t="s">
        <v>53</v>
      </c>
      <c r="D19" s="7" t="s">
        <v>54</v>
      </c>
      <c r="E19" s="20" t="s">
        <v>55</v>
      </c>
      <c r="F19" s="21"/>
      <c r="G19" s="2" t="s">
        <v>55</v>
      </c>
      <c r="H19" s="7">
        <v>10</v>
      </c>
      <c r="I19" s="12">
        <v>10</v>
      </c>
      <c r="J19" s="2"/>
    </row>
    <row r="20" spans="1:10" ht="27.6" customHeight="1">
      <c r="A20" s="35"/>
      <c r="B20" s="36"/>
      <c r="C20" s="41"/>
      <c r="D20" s="7" t="s">
        <v>56</v>
      </c>
      <c r="E20" s="17" t="s">
        <v>57</v>
      </c>
      <c r="F20" s="19"/>
      <c r="G20" s="2" t="s">
        <v>58</v>
      </c>
      <c r="H20" s="7">
        <v>10</v>
      </c>
      <c r="I20" s="12">
        <v>10</v>
      </c>
      <c r="J20" s="2"/>
    </row>
    <row r="21" spans="1:10" ht="36.9" customHeight="1">
      <c r="A21" s="17" t="s">
        <v>59</v>
      </c>
      <c r="B21" s="18"/>
      <c r="C21" s="18"/>
      <c r="D21" s="18"/>
      <c r="E21" s="18"/>
      <c r="F21" s="18"/>
      <c r="G21" s="18"/>
      <c r="H21" s="2">
        <v>100</v>
      </c>
      <c r="I21" s="12">
        <f>SUM(I14:I20)+J7</f>
        <v>90.608756924579595</v>
      </c>
      <c r="J21" s="13"/>
    </row>
    <row r="22" spans="1:10" ht="94.2" customHeight="1">
      <c r="A22" s="27" t="s">
        <v>60</v>
      </c>
      <c r="B22" s="28"/>
      <c r="C22" s="28"/>
      <c r="D22" s="28"/>
      <c r="E22" s="28"/>
      <c r="F22" s="28"/>
      <c r="G22" s="28"/>
      <c r="H22" s="28"/>
      <c r="I22" s="28"/>
      <c r="J22" s="29"/>
    </row>
    <row r="23" spans="1:10" ht="36.9" customHeight="1">
      <c r="A23" s="30" t="s">
        <v>61</v>
      </c>
      <c r="B23" s="30"/>
      <c r="C23" s="30"/>
      <c r="D23" s="30"/>
      <c r="E23" s="30"/>
      <c r="F23" s="30"/>
      <c r="G23" s="30"/>
      <c r="H23" s="30"/>
      <c r="I23" s="30"/>
      <c r="J23" s="31"/>
    </row>
    <row r="24" spans="1:10" ht="36.9" customHeight="1">
      <c r="A24" s="9"/>
    </row>
  </sheetData>
  <mergeCells count="31">
    <mergeCell ref="A21:G21"/>
    <mergeCell ref="A22:J22"/>
    <mergeCell ref="A23:J23"/>
    <mergeCell ref="A11:A12"/>
    <mergeCell ref="A13:A20"/>
    <mergeCell ref="B14:B20"/>
    <mergeCell ref="C14:C17"/>
    <mergeCell ref="C19:C20"/>
    <mergeCell ref="E16:F16"/>
    <mergeCell ref="E17:F17"/>
    <mergeCell ref="E18:F18"/>
    <mergeCell ref="E19:F19"/>
    <mergeCell ref="E20:F20"/>
    <mergeCell ref="B12:F12"/>
    <mergeCell ref="G12:J12"/>
    <mergeCell ref="E13:F13"/>
    <mergeCell ref="E14:F14"/>
    <mergeCell ref="E15:F15"/>
    <mergeCell ref="A5:C5"/>
    <mergeCell ref="D5:F5"/>
    <mergeCell ref="H5:J5"/>
    <mergeCell ref="B11:F11"/>
    <mergeCell ref="G11:J11"/>
    <mergeCell ref="A6:C10"/>
    <mergeCell ref="A1:J1"/>
    <mergeCell ref="A2:J2"/>
    <mergeCell ref="A3:C3"/>
    <mergeCell ref="D3:J3"/>
    <mergeCell ref="A4:C4"/>
    <mergeCell ref="D4:F4"/>
    <mergeCell ref="H4:J4"/>
  </mergeCells>
  <phoneticPr fontId="10" type="noConversion"/>
  <printOptions horizontalCentered="1"/>
  <pageMargins left="0.51181102362204722" right="0.11811023622047245" top="0.55118110236220474" bottom="0.35433070866141736" header="0.31496062992125984" footer="0.31496062992125984"/>
  <pageSetup paperSize="9" scale="68" orientation="landscape" r:id="rId1"/>
  <rowBreaks count="1" manualBreakCount="1"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lvx</dc:creator>
  <cp:lastModifiedBy>www</cp:lastModifiedBy>
  <cp:lastPrinted>2022-08-22T02:02:38Z</cp:lastPrinted>
  <dcterms:created xsi:type="dcterms:W3CDTF">2015-06-05T18:19:00Z</dcterms:created>
  <dcterms:modified xsi:type="dcterms:W3CDTF">2022-08-25T03:48:25Z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2DFD7FA3401547BD8864F5F65BD8E973</vt:lpwstr>
  </property>
</Properties>
</file>