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<sst xmlns="http://schemas.openxmlformats.org/spreadsheetml/2006/main" count="60" uniqueCount="47">
  <si>
    <t xml:space="preserve"> 项目支出绩效自评表 </t>
  </si>
  <si>
    <t>（2022年度）</t>
  </si>
  <si>
    <t>项目名称</t>
  </si>
  <si>
    <t>机动经费</t>
  </si>
  <si>
    <t>主管部门</t>
  </si>
  <si>
    <t>北京市生态环境局</t>
  </si>
  <si>
    <t>实施单位</t>
  </si>
  <si>
    <t>北京市生态环境局机关</t>
  </si>
  <si>
    <t>项目负责人</t>
  </si>
  <si>
    <t>李丽娜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</si>
  <si>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</si>
  <si>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</si>
  <si>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</si>
  <si>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</si>
  <si>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</si>
  <si>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</si>
  <si>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</si>
  <si>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</si>
  <si>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</si>
  <si>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</si>
  <si>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</si>
  <si>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</si>
  <si>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</si>
  <si>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</si>
  <si>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</si>
  <si>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</si>
  <si>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解决部门年度预算执行中的新增需求，减少预算执行中的调整，根据《北京市财政局关于进一步加强市级机动经费使用管理的通知》的要求，按照机动经费不高于整体预算控制数5%的计算方法，结合实际设立我局部门机动经费，保障我局正常运营需求。</t>
  </si>
  <si>
    <t>按照市财政要求使用机动经费。</t>
  </si>
  <si>
    <t>绩效指标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</si>
  <si>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</si>
  <si>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</si>
  <si>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</si>
  <si>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</si>
  <si>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</si>
  <si>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</si>
  <si>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产出指标</t>
  </si>
  <si>
    <t>成本指标</t>
  </si>
  <si>
    <t>不超年初预算</t>
  </si>
  <si>
    <t>≤1498.73万元</t>
  </si>
  <si>
    <t>89.7万元</t>
  </si>
  <si>
    <t>效益指标</t>
  </si>
  <si>
    <t>社会效益指标</t>
  </si>
  <si>
    <t>保障市生态环境局正常运营资金需求</t>
  </si>
  <si>
    <t>优良中低差</t>
  </si>
  <si>
    <t>优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</si>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</sst>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tabSelected="1" view="pageBreakPreview" zoomScalePageLayoutView="80" zoomScaleNormal="84" topLeftCell="A2" workbookViewId="0">
      <selection activeCell="J17" sqref="J17:K17"/>
    </sheetView>
  </sheetViews>
  <sheetFormatPr defaultColWidth="8.58333333333333" defaultRowHeight="14.25"/>
  <cols>
    <col min="1" max="1" width="4.08333333333333" style="1" customWidth="1"/>
    <col min="2" max="2" width="8" style="2" customWidth="1"/>
    <col min="3" max="3" width="8.75" style="2" customWidth="1"/>
    <col min="4" max="4" width="12.3333333333333" style="1" customWidth="1"/>
    <col min="5" max="5" width="10.3333333333333" style="1" customWidth="1"/>
    <col min="6" max="7" width="10.5833333333333" style="1" customWidth="1"/>
    <col min="8" max="8" width="9.08333333333333" style="1" customWidth="1"/>
    <col min="9" max="9" width="12.0833333333333" style="1" customWidth="1"/>
    <col min="10" max="10" width="6.33333333333333" style="1" customWidth="1"/>
    <col min="11" max="11" width="6.50833333333333" style="1" customWidth="1"/>
    <col min="12" max="16381" width="8.58333333333333" style="1"/>
    <col min="16382" max="16384" width="8.58333333333333" style="3"/>
  </cols>
  <sheetData>
    <row r="1" ht="34.4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6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3.5" customHeight="1" spans="1:11">
      <c r="A3" s="6"/>
      <c r="B3" s="5"/>
      <c r="C3" s="5"/>
      <c r="D3" s="6"/>
      <c r="E3" s="6"/>
      <c r="F3" s="6"/>
      <c r="G3" s="6"/>
      <c r="H3" s="6"/>
      <c r="I3" s="6"/>
      <c r="J3" s="6"/>
      <c r="K3" s="6"/>
    </row>
    <row r="4" ht="22.4" customHeight="1" spans="1:11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  <c r="J4" s="7"/>
      <c r="K4" s="7"/>
    </row>
    <row r="5" ht="22.4" customHeight="1" spans="1:11">
      <c r="A5" s="7" t="s">
        <v>4</v>
      </c>
      <c r="B5" s="7"/>
      <c r="C5" s="7"/>
      <c r="D5" s="7" t="s">
        <v>5</v>
      </c>
      <c r="E5" s="7"/>
      <c r="F5" s="7"/>
      <c r="G5" s="7" t="s">
        <v>6</v>
      </c>
      <c r="H5" s="7" t="s">
        <v>7</v>
      </c>
      <c r="I5" s="7"/>
      <c r="J5" s="7"/>
      <c r="K5" s="7"/>
    </row>
    <row r="6" ht="22.4" customHeight="1" spans="1:11">
      <c r="A6" s="7" t="s">
        <v>8</v>
      </c>
      <c r="B6" s="7"/>
      <c r="C6" s="7"/>
      <c r="D6" s="7" t="s">
        <v>9</v>
      </c>
      <c r="E6" s="7"/>
      <c r="F6" s="7"/>
      <c r="G6" s="7" t="s">
        <v>10</v>
      </c>
      <c r="H6" s="7">
        <v>68458101</v>
      </c>
      <c r="I6" s="7"/>
      <c r="J6" s="7"/>
      <c r="K6" s="7"/>
    </row>
    <row r="7" ht="36" customHeight="1" spans="1:11">
      <c r="A7" s="7" t="s">
        <v>11</v>
      </c>
      <c r="B7" s="7"/>
      <c r="C7" s="7"/>
      <c r="D7" s="7"/>
      <c r="E7" s="7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7" t="s">
        <v>17</v>
      </c>
      <c r="K7" s="7"/>
    </row>
    <row r="8" ht="30" customHeight="1" spans="1:16">
      <c r="A8" s="7"/>
      <c r="B8" s="7"/>
      <c r="C8" s="7"/>
      <c r="D8" s="7" t="s">
        <v>18</v>
      </c>
      <c r="E8" s="8">
        <f>E9+E11</f>
        <v>1498.729789</v>
      </c>
      <c r="F8" s="8">
        <f>F9+F11</f>
        <v>488.175565</v>
      </c>
      <c r="G8" s="8">
        <f>G9</f>
        <v>89.7</v>
      </c>
      <c r="H8" s="7">
        <v>10</v>
      </c>
      <c r="I8" s="20">
        <f>G8/F8</f>
        <v>0.183745370377151</v>
      </c>
      <c r="J8" s="21">
        <f>H8*I8</f>
        <v>1.83745370377151</v>
      </c>
      <c r="K8" s="21"/>
      <c r="L8" s="22"/>
      <c r="M8" s="22"/>
      <c r="N8" s="22"/>
      <c r="O8" s="22"/>
      <c r="P8" s="22"/>
    </row>
    <row r="9" ht="28.5" customHeight="1" spans="1:11">
      <c r="A9" s="7"/>
      <c r="B9" s="7"/>
      <c r="C9" s="7"/>
      <c r="D9" s="7" t="s">
        <v>19</v>
      </c>
      <c r="E9" s="8">
        <v>1056.179789</v>
      </c>
      <c r="F9" s="8">
        <v>90.511405</v>
      </c>
      <c r="G9" s="8">
        <v>89.7</v>
      </c>
      <c r="H9" s="7" t="s">
        <v>20</v>
      </c>
      <c r="I9" s="20">
        <f>G9/F9</f>
        <v>0.991035328641733</v>
      </c>
      <c r="J9" s="7" t="s">
        <v>20</v>
      </c>
      <c r="K9" s="7"/>
    </row>
    <row r="10" ht="28.5" customHeight="1" spans="1:11">
      <c r="A10" s="7"/>
      <c r="B10" s="7"/>
      <c r="C10" s="7"/>
      <c r="D10" s="7" t="s">
        <v>21</v>
      </c>
      <c r="E10" s="8" t="s">
        <v>20</v>
      </c>
      <c r="F10" s="8" t="s">
        <v>20</v>
      </c>
      <c r="G10" s="8" t="s">
        <v>20</v>
      </c>
      <c r="H10" s="7" t="s">
        <v>20</v>
      </c>
      <c r="I10" s="7" t="s">
        <v>20</v>
      </c>
      <c r="J10" s="7" t="s">
        <v>20</v>
      </c>
      <c r="K10" s="7"/>
    </row>
    <row r="11" ht="27" customHeight="1" spans="1:11">
      <c r="A11" s="7"/>
      <c r="B11" s="7"/>
      <c r="C11" s="7"/>
      <c r="D11" s="7" t="s">
        <v>22</v>
      </c>
      <c r="E11" s="8">
        <v>442.55</v>
      </c>
      <c r="F11" s="8">
        <v>397.66416</v>
      </c>
      <c r="G11" s="8" t="s">
        <v>20</v>
      </c>
      <c r="H11" s="7" t="s">
        <v>20</v>
      </c>
      <c r="I11" s="20" t="s">
        <v>20</v>
      </c>
      <c r="J11" s="7" t="s">
        <v>20</v>
      </c>
      <c r="K11" s="7"/>
    </row>
    <row r="12" ht="24" customHeight="1" spans="1:11">
      <c r="A12" s="7" t="s">
        <v>23</v>
      </c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</row>
    <row r="13" ht="73" customHeight="1" spans="1:11">
      <c r="A13" s="7"/>
      <c r="B13" s="9" t="s">
        <v>26</v>
      </c>
      <c r="C13" s="9"/>
      <c r="D13" s="9"/>
      <c r="E13" s="9"/>
      <c r="F13" s="9"/>
      <c r="G13" s="9" t="s">
        <v>27</v>
      </c>
      <c r="H13" s="9"/>
      <c r="I13" s="9"/>
      <c r="J13" s="9"/>
      <c r="K13" s="9"/>
    </row>
    <row r="14" ht="41.25" customHeight="1" spans="1:11">
      <c r="A14" s="10" t="s">
        <v>28</v>
      </c>
      <c r="B14" s="7" t="s">
        <v>29</v>
      </c>
      <c r="C14" s="7" t="s">
        <v>30</v>
      </c>
      <c r="D14" s="7" t="s">
        <v>31</v>
      </c>
      <c r="E14" s="7" t="s">
        <v>32</v>
      </c>
      <c r="F14" s="7"/>
      <c r="G14" s="7" t="s">
        <v>33</v>
      </c>
      <c r="H14" s="7" t="s">
        <v>15</v>
      </c>
      <c r="I14" s="7" t="s">
        <v>17</v>
      </c>
      <c r="J14" s="7" t="s">
        <v>34</v>
      </c>
      <c r="K14" s="7"/>
    </row>
    <row r="15" ht="41.25" customHeight="1" spans="1:11">
      <c r="A15" s="10"/>
      <c r="B15" s="11" t="s">
        <v>35</v>
      </c>
      <c r="C15" s="12" t="s">
        <v>36</v>
      </c>
      <c r="D15" s="7" t="s">
        <v>37</v>
      </c>
      <c r="E15" s="13" t="s">
        <v>38</v>
      </c>
      <c r="F15" s="14"/>
      <c r="G15" s="15" t="s">
        <v>39</v>
      </c>
      <c r="H15" s="7">
        <v>30</v>
      </c>
      <c r="I15" s="7">
        <v>30</v>
      </c>
      <c r="J15" s="16"/>
      <c r="K15" s="17"/>
    </row>
    <row r="16" ht="51" customHeight="1" spans="1:11">
      <c r="A16" s="10"/>
      <c r="B16" s="11" t="s">
        <v>40</v>
      </c>
      <c r="C16" s="11" t="s">
        <v>41</v>
      </c>
      <c r="D16" s="11" t="s">
        <v>42</v>
      </c>
      <c r="E16" s="16" t="s">
        <v>43</v>
      </c>
      <c r="F16" s="17"/>
      <c r="G16" s="7" t="s">
        <v>44</v>
      </c>
      <c r="H16" s="7">
        <v>60</v>
      </c>
      <c r="I16" s="7">
        <v>60</v>
      </c>
      <c r="J16" s="7"/>
      <c r="K16" s="7"/>
    </row>
    <row r="17" ht="21.75" customHeight="1" spans="1:11">
      <c r="A17" s="16" t="s">
        <v>45</v>
      </c>
      <c r="B17" s="18"/>
      <c r="C17" s="18"/>
      <c r="D17" s="18"/>
      <c r="E17" s="18"/>
      <c r="F17" s="18"/>
      <c r="G17" s="18"/>
      <c r="H17" s="19">
        <f>H8+SUM(H15:H16)</f>
        <v>100</v>
      </c>
      <c r="I17" s="21">
        <f>J8+SUM(I15:I16)</f>
        <v>91.8374537037715</v>
      </c>
      <c r="J17" s="7"/>
      <c r="K17" s="7"/>
    </row>
    <row r="18" ht="120" customHeight="1" spans="1:11">
      <c r="A18" s="9" t="s">
        <v>46</v>
      </c>
      <c r="B18" s="7"/>
      <c r="C18" s="7"/>
      <c r="D18" s="9"/>
      <c r="E18" s="9"/>
      <c r="F18" s="9"/>
      <c r="G18" s="9"/>
      <c r="H18" s="9"/>
      <c r="I18" s="9"/>
      <c r="J18" s="9"/>
      <c r="K18" s="9"/>
    </row>
  </sheetData>
  <mergeCells count="31">
    <mergeCell ref="A1:K1"/>
    <mergeCell ref="A2:K2"/>
    <mergeCell ref="A4:C4"/>
    <mergeCell ref="D4:K4"/>
    <mergeCell ref="A5:C5"/>
    <mergeCell ref="D5:F5"/>
    <mergeCell ref="H5:K5"/>
    <mergeCell ref="A6:C6"/>
    <mergeCell ref="D6:F6"/>
    <mergeCell ref="H6:K6"/>
    <mergeCell ref="J7:K7"/>
    <mergeCell ref="J8:K8"/>
    <mergeCell ref="J9:K9"/>
    <mergeCell ref="J10:K10"/>
    <mergeCell ref="J11:K11"/>
    <mergeCell ref="B12:F12"/>
    <mergeCell ref="G12:K12"/>
    <mergeCell ref="B13:F13"/>
    <mergeCell ref="G13:K13"/>
    <mergeCell ref="E14:F14"/>
    <mergeCell ref="J14:K14"/>
    <mergeCell ref="E15:F15"/>
    <mergeCell ref="J15:K15"/>
    <mergeCell ref="E16:F16"/>
    <mergeCell ref="J16:K16"/>
    <mergeCell ref="A17:G17"/>
    <mergeCell ref="J17:K17"/>
    <mergeCell ref="A18:K18"/>
    <mergeCell ref="A12:A13"/>
    <mergeCell ref="A14:A16"/>
    <mergeCell ref="A7:C11"/>
  </mergeCells>
  <printOptions horizontalCentered="1"/>
  <pageMargins left="0.275590551181102" right="0.275590551181102" top="0.748031496062992" bottom="0.748031496062992" header="0.31496062992126" footer="0.31496062992126"/>
  <pageSetup paperSize="9" scale="89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2015-06-05T18:17:00Z</dcterms:created>
  <cp:lastPrinted>2022-05-17T05:18:00Z</cp:lastPrinted>
  <dcterms:modified xsi:type="dcterms:W3CDTF">2023-05-17T05:35:02Z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745BA31E3E6F4F6FBB06F84792A4E352_13</vt:lpwstr>
  </property>
</Properties>
</file>