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<sst xmlns="http://schemas.openxmlformats.org/spreadsheetml/2006/main" count="84" uniqueCount="69">
  <si>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</si>
  <si>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</si>
  <si>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</si>
  <si>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机动车污染控制技术支持项目</t>
  </si>
  <si>
    <t>主管部门</t>
  </si>
  <si>
    <t>北京市生态环境局</t>
  </si>
  <si>
    <t>实施单位</t>
  </si>
  <si>
    <t>北京市机动车排放管理事务中心</t>
  </si>
  <si>
    <t>项目负责人</t>
  </si>
  <si>
    <t>曹宏林</t>
  </si>
  <si>
    <t>联系电话</t>
  </si>
  <si>
    <t>项目资金（万元）</t>
  </si>
  <si>
    <t>年初预算数万元</t>
  </si>
  <si>
    <t>全年预算数万元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</si>
  <si>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</si>
  <si>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</si>
  <si>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</si>
  <si>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</si>
  <si>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</si>
  <si>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</si>
  <si>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</si>
  <si>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</si>
  <si>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</si>
  <si>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</si>
  <si>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</si>
  <si>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</si>
  <si>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2022年度计划开展轻型车OBD、重型车OBD核查方法分析，在用机动车实际道路氨排放分析，机动车低碳燃料及插电混动动力低碳技术排放风险分析4个方面的技术支持工作，为移动源排放测试和移动源污染政策的制定提供技术支撑。</t>
  </si>
  <si>
    <t>2022年技术支持项目，弥补了中心在轻型车和重型车OBD、机动车实际道路氨排放、混合动力排放等方面的检测能力，为北京市机动车OBD系统合规性监管、机动车氨排放与大气PM2.5减排以及机动车保有结构低碳化发展提供了技术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</si>
  <si>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</si>
  <si>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</si>
  <si>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</si>
  <si>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</si>
  <si>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</si>
  <si>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</si>
  <si>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</si>
  <si>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</si>
  <si>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</si>
  <si>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车载试验数量</t>
  </si>
  <si>
    <t>=24个</t>
  </si>
  <si>
    <t>25个</t>
  </si>
  <si>
    <t>转毂试验数量</t>
  </si>
  <si>
    <t>=10个</t>
  </si>
  <si>
    <t>12个</t>
  </si>
  <si>
    <t>时效指标</t>
  </si>
  <si>
    <t>完成期限</t>
  </si>
  <si>
    <t>=12个月</t>
  </si>
  <si>
    <t>12个月</t>
  </si>
  <si>
    <t>成本指标</t>
  </si>
  <si>
    <t>项目预算控制数</t>
  </si>
  <si>
    <t>≤125.60万元</t>
  </si>
  <si>
    <t>124.93万元</t>
  </si>
  <si>
    <t>效益指标</t>
  </si>
  <si>
    <t>经济效益指标</t>
  </si>
  <si>
    <t>通过技术支持项目，补充中心的检测能力，同时提高中心人员的技术能力和科研能力。</t>
  </si>
  <si>
    <t>优良中低差</t>
  </si>
  <si>
    <t>提高了中心人员在轻型车和重型车OBD、轻型车实际道路氨排放、混合动力排放等方面检测能力，同时提高了一定的科研水平。</t>
  </si>
  <si>
    <t>中心人员具备了相关检测方法、流程的掌握，但并未形成检测能力。 改进措施：尽快开展设备购置项目，形成检测能力。</t>
  </si>
  <si>
    <t>生态效益指标</t>
  </si>
  <si>
    <t>通过技术支持项目，为我市移动源排放控制管理政策的制定提供技术支撑，从而不断改善我市环境空气质量。</t>
  </si>
  <si>
    <t>在机动车OBD监管、轻型车氨排放、混合动力实际排放状况等方面形成了比较全面的评价，为后续政策制定提供了技术依据。</t>
  </si>
  <si>
    <t>依据研究成果还未形成政策建议。改进措施：梳理研究成果，形成可实施的政策建议。</t>
  </si>
  <si>
    <t>满意度指标</t>
  </si>
  <si>
    <t>服务对象满意度指标</t>
  </si>
  <si>
    <t>主管部门满意度</t>
  </si>
  <si>
    <t>≥90%</t>
  </si>
  <si>
    <t>圆满完成了项目工作，得到了市局认可。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</si>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</sst>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9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5">
    <xf numFmtId="0" fontId="0" fillId="0" borderId="0" xfId="0"/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J24"/>
  <sheetViews>
    <sheetView tabSelected="1" view="pageBreakPreview" zoomScale="130" zoomScaleNormal="90" topLeftCell="A18" workbookViewId="0">
      <selection activeCell="M19" sqref="M19"/>
    </sheetView>
  </sheetViews>
  <sheetFormatPr defaultColWidth="9" defaultRowHeight="13.5"/>
  <cols>
    <col min="1" max="1" width="8" customWidth="1"/>
    <col min="2" max="2" width="9.125" customWidth="1"/>
    <col min="3" max="3" width="10.125" customWidth="1"/>
    <col min="4" max="4" width="18.625" customWidth="1"/>
    <col min="5" max="5" width="12.625" style="1" customWidth="1"/>
    <col min="6" max="6" width="12.125" style="1" customWidth="1"/>
    <col min="7" max="7" width="15.125" customWidth="1"/>
    <col min="8" max="8" width="9.875" customWidth="1"/>
    <col min="9" max="9" width="8.625" customWidth="1"/>
    <col min="10" max="10" width="15.375" style="2" customWidth="1"/>
  </cols>
  <sheetData>
    <row r="1" ht="26.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</row>
    <row r="5" ht="20.1" customHeight="1" spans="1:10">
      <c r="A5" s="5" t="s">
        <v>8</v>
      </c>
      <c r="B5" s="5"/>
      <c r="C5" s="5"/>
      <c r="D5" s="5" t="s">
        <v>9</v>
      </c>
      <c r="E5" s="5"/>
      <c r="F5" s="5"/>
      <c r="G5" s="5" t="s">
        <v>10</v>
      </c>
      <c r="H5" s="5">
        <v>81254209</v>
      </c>
      <c r="I5" s="5"/>
      <c r="J5" s="5"/>
    </row>
    <row r="6" ht="36.95" customHeight="1" spans="1:10">
      <c r="A6" s="6" t="s">
        <v>11</v>
      </c>
      <c r="B6" s="6"/>
      <c r="C6" s="6"/>
      <c r="D6" s="5"/>
      <c r="E6" s="7" t="s">
        <v>12</v>
      </c>
      <c r="F6" s="8" t="s">
        <v>13</v>
      </c>
      <c r="G6" s="6" t="s">
        <v>14</v>
      </c>
      <c r="H6" s="6" t="s">
        <v>15</v>
      </c>
      <c r="I6" s="6" t="s">
        <v>16</v>
      </c>
      <c r="J6" s="5" t="s">
        <v>17</v>
      </c>
    </row>
    <row r="7" ht="20.1" customHeight="1" spans="1:10">
      <c r="A7" s="6"/>
      <c r="B7" s="6"/>
      <c r="C7" s="6"/>
      <c r="D7" s="6" t="s">
        <v>18</v>
      </c>
      <c r="E7" s="9">
        <v>125.6</v>
      </c>
      <c r="F7" s="9">
        <v>124.93</v>
      </c>
      <c r="G7" s="9">
        <v>124.93</v>
      </c>
      <c r="H7" s="5">
        <v>10</v>
      </c>
      <c r="I7" s="19">
        <f>G7/F7</f>
        <v>1</v>
      </c>
      <c r="J7" s="13">
        <f>H7*I7</f>
        <v>10</v>
      </c>
    </row>
    <row r="8" ht="20.1" customHeight="1" spans="1:10">
      <c r="A8" s="6"/>
      <c r="B8" s="6"/>
      <c r="C8" s="6"/>
      <c r="D8" s="6" t="s">
        <v>19</v>
      </c>
      <c r="E8" s="9">
        <v>125.6</v>
      </c>
      <c r="F8" s="9">
        <v>124.93</v>
      </c>
      <c r="G8" s="9">
        <v>124.93</v>
      </c>
      <c r="H8" s="5">
        <v>10</v>
      </c>
      <c r="I8" s="19">
        <f>G8/F8</f>
        <v>1</v>
      </c>
      <c r="J8" s="6" t="s">
        <v>20</v>
      </c>
    </row>
    <row r="9" ht="20.1" customHeight="1" spans="1:10">
      <c r="A9" s="6"/>
      <c r="B9" s="6"/>
      <c r="C9" s="6"/>
      <c r="D9" s="6" t="s">
        <v>21</v>
      </c>
      <c r="E9" s="6" t="s">
        <v>20</v>
      </c>
      <c r="F9" s="6" t="s">
        <v>20</v>
      </c>
      <c r="G9" s="6" t="s">
        <v>20</v>
      </c>
      <c r="H9" s="6" t="s">
        <v>20</v>
      </c>
      <c r="I9" s="6" t="s">
        <v>20</v>
      </c>
      <c r="J9" s="6" t="s">
        <v>20</v>
      </c>
    </row>
    <row r="10" ht="20.1" customHeight="1" spans="1:10">
      <c r="A10" s="6"/>
      <c r="B10" s="6"/>
      <c r="C10" s="6"/>
      <c r="D10" s="6" t="s">
        <v>22</v>
      </c>
      <c r="E10" s="6" t="s">
        <v>20</v>
      </c>
      <c r="F10" s="6" t="s">
        <v>20</v>
      </c>
      <c r="G10" s="6" t="s">
        <v>20</v>
      </c>
      <c r="H10" s="6" t="s">
        <v>20</v>
      </c>
      <c r="I10" s="6" t="s">
        <v>20</v>
      </c>
      <c r="J10" s="6" t="s">
        <v>20</v>
      </c>
    </row>
    <row r="11" ht="20.1" customHeight="1" spans="1:10">
      <c r="A11" s="6" t="s">
        <v>23</v>
      </c>
      <c r="B11" s="6" t="s">
        <v>24</v>
      </c>
      <c r="C11" s="6"/>
      <c r="D11" s="6"/>
      <c r="E11" s="6"/>
      <c r="F11" s="6"/>
      <c r="G11" s="5" t="s">
        <v>25</v>
      </c>
      <c r="H11" s="5"/>
      <c r="I11" s="5"/>
      <c r="J11" s="5"/>
    </row>
    <row r="12" ht="78" customHeight="1" spans="1:10">
      <c r="A12" s="6"/>
      <c r="B12" s="10" t="s">
        <v>26</v>
      </c>
      <c r="C12" s="10"/>
      <c r="D12" s="10"/>
      <c r="E12" s="10"/>
      <c r="F12" s="10"/>
      <c r="G12" s="10" t="s">
        <v>27</v>
      </c>
      <c r="H12" s="10"/>
      <c r="I12" s="10"/>
      <c r="J12" s="10"/>
    </row>
    <row r="13" ht="30" customHeight="1" spans="1:10">
      <c r="A13" s="11" t="s">
        <v>28</v>
      </c>
      <c r="B13" s="6" t="s">
        <v>29</v>
      </c>
      <c r="C13" s="5" t="s">
        <v>30</v>
      </c>
      <c r="D13" s="5" t="s">
        <v>31</v>
      </c>
      <c r="E13" s="7" t="s">
        <v>32</v>
      </c>
      <c r="F13" s="7"/>
      <c r="G13" s="6" t="s">
        <v>33</v>
      </c>
      <c r="H13" s="6" t="s">
        <v>15</v>
      </c>
      <c r="I13" s="6" t="s">
        <v>17</v>
      </c>
      <c r="J13" s="6" t="s">
        <v>34</v>
      </c>
    </row>
    <row r="14" ht="20.1" customHeight="1" spans="1:10">
      <c r="A14" s="11"/>
      <c r="B14" s="12" t="s">
        <v>35</v>
      </c>
      <c r="C14" s="12" t="s">
        <v>36</v>
      </c>
      <c r="D14" s="12" t="s">
        <v>37</v>
      </c>
      <c r="E14" s="25" t="s">
        <v>38</v>
      </c>
      <c r="F14" s="7"/>
      <c r="G14" s="5" t="s">
        <v>39</v>
      </c>
      <c r="H14" s="13">
        <v>10</v>
      </c>
      <c r="I14" s="20">
        <v>10</v>
      </c>
      <c r="J14" s="5"/>
    </row>
    <row r="15" ht="20.1" customHeight="1" spans="1:10">
      <c r="A15" s="11"/>
      <c r="B15" s="12"/>
      <c r="C15" s="12"/>
      <c r="D15" s="12" t="s">
        <v>40</v>
      </c>
      <c r="E15" s="25" t="s">
        <v>41</v>
      </c>
      <c r="F15" s="7"/>
      <c r="G15" s="5" t="s">
        <v>42</v>
      </c>
      <c r="H15" s="13">
        <v>10</v>
      </c>
      <c r="I15" s="20">
        <v>10</v>
      </c>
      <c r="J15" s="5"/>
    </row>
    <row r="16" ht="20.1" customHeight="1" spans="1:10">
      <c r="A16" s="11"/>
      <c r="B16" s="12"/>
      <c r="C16" s="12" t="s">
        <v>43</v>
      </c>
      <c r="D16" s="5" t="s">
        <v>44</v>
      </c>
      <c r="E16" s="25" t="s">
        <v>45</v>
      </c>
      <c r="F16" s="7"/>
      <c r="G16" s="5" t="s">
        <v>46</v>
      </c>
      <c r="H16" s="13">
        <v>10</v>
      </c>
      <c r="I16" s="20">
        <v>10</v>
      </c>
      <c r="J16" s="5"/>
    </row>
    <row r="17" ht="20.1" customHeight="1" spans="1:10">
      <c r="A17" s="11"/>
      <c r="B17" s="12"/>
      <c r="C17" s="12" t="s">
        <v>47</v>
      </c>
      <c r="D17" s="5" t="s">
        <v>48</v>
      </c>
      <c r="E17" s="7" t="s">
        <v>49</v>
      </c>
      <c r="F17" s="7"/>
      <c r="G17" s="5" t="s">
        <v>50</v>
      </c>
      <c r="H17" s="13">
        <v>20</v>
      </c>
      <c r="I17" s="20">
        <v>20</v>
      </c>
      <c r="J17" s="5"/>
    </row>
    <row r="18" ht="110.45" customHeight="1" spans="1:10">
      <c r="A18" s="11"/>
      <c r="B18" s="12" t="s">
        <v>51</v>
      </c>
      <c r="C18" s="12" t="s">
        <v>52</v>
      </c>
      <c r="D18" s="6" t="s">
        <v>53</v>
      </c>
      <c r="E18" s="7" t="s">
        <v>54</v>
      </c>
      <c r="F18" s="7"/>
      <c r="G18" s="6" t="s">
        <v>55</v>
      </c>
      <c r="H18" s="13">
        <v>20</v>
      </c>
      <c r="I18" s="20">
        <v>14</v>
      </c>
      <c r="J18" s="6" t="s">
        <v>56</v>
      </c>
    </row>
    <row r="19" ht="114" customHeight="1" spans="1:10">
      <c r="A19" s="11"/>
      <c r="B19" s="12"/>
      <c r="C19" s="12" t="s">
        <v>57</v>
      </c>
      <c r="D19" s="6" t="s">
        <v>58</v>
      </c>
      <c r="E19" s="7" t="s">
        <v>54</v>
      </c>
      <c r="F19" s="7"/>
      <c r="G19" s="6" t="s">
        <v>59</v>
      </c>
      <c r="H19" s="13">
        <v>10</v>
      </c>
      <c r="I19" s="20">
        <v>8</v>
      </c>
      <c r="J19" s="6" t="s">
        <v>60</v>
      </c>
    </row>
    <row r="20" ht="51" customHeight="1" spans="1:10">
      <c r="A20" s="11"/>
      <c r="B20" s="12" t="s">
        <v>61</v>
      </c>
      <c r="C20" s="12" t="s">
        <v>62</v>
      </c>
      <c r="D20" s="5" t="s">
        <v>63</v>
      </c>
      <c r="E20" s="7" t="s">
        <v>64</v>
      </c>
      <c r="F20" s="7"/>
      <c r="G20" s="6" t="s">
        <v>65</v>
      </c>
      <c r="H20" s="13">
        <v>10</v>
      </c>
      <c r="I20" s="20">
        <v>9</v>
      </c>
      <c r="J20" s="6"/>
    </row>
    <row r="21" ht="47.1" customHeight="1" spans="1:10">
      <c r="A21" s="5" t="s">
        <v>66</v>
      </c>
      <c r="B21" s="5"/>
      <c r="C21" s="5"/>
      <c r="D21" s="5"/>
      <c r="E21" s="5"/>
      <c r="F21" s="5"/>
      <c r="G21" s="5"/>
      <c r="H21" s="14">
        <v>100</v>
      </c>
      <c r="I21" s="21">
        <f>SUM(I14:I20)+J7</f>
        <v>91</v>
      </c>
      <c r="J21" s="22"/>
    </row>
    <row r="22" ht="114.95" customHeight="1" spans="1:10">
      <c r="A22" s="15" t="s">
        <v>67</v>
      </c>
      <c r="B22" s="16"/>
      <c r="C22" s="16"/>
      <c r="D22" s="16"/>
      <c r="E22" s="16"/>
      <c r="F22" s="16"/>
      <c r="G22" s="16"/>
      <c r="H22" s="16"/>
      <c r="I22" s="16"/>
      <c r="J22" s="23"/>
    </row>
    <row r="23" ht="36.95" customHeight="1" spans="1:10">
      <c r="A23" s="17" t="s">
        <v>68</v>
      </c>
      <c r="B23" s="17"/>
      <c r="C23" s="17"/>
      <c r="D23" s="17"/>
      <c r="E23" s="17"/>
      <c r="F23" s="17"/>
      <c r="G23" s="17"/>
      <c r="H23" s="17"/>
      <c r="I23" s="17"/>
      <c r="J23" s="24"/>
    </row>
    <row r="24" ht="36.95" customHeight="1" spans="1:1">
      <c r="A24" s="18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1:A12"/>
    <mergeCell ref="A13:A20"/>
    <mergeCell ref="B14:B17"/>
    <mergeCell ref="B18:B19"/>
    <mergeCell ref="C14:C15"/>
    <mergeCell ref="A6:C10"/>
  </mergeCells>
  <pageMargins left="0.7" right="0.7" top="0.75" bottom="0.75" header="0.3" footer="0.3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2015-06-05T18:19:00Z</dcterms:created>
  <cp:lastPrinted>2023-05-16T01:46:00Z</cp:lastPrinted>
  <dcterms:modified xsi:type="dcterms:W3CDTF">2023-08-24T06:02:52Z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2DFD7FA3401547BD8864F5F65BD8E973</vt:lpwstr>
  </property>
</Properties>
</file>