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Sheet1!$A$1:$J$22</definedName>
  </definedNames>
  <calcPr calcId="144525"/>
</workbook>
</file>

<file path=xl/sharedStrings.xml><?xml version="1.0" encoding="utf-8"?>
<sst xmlns="http://schemas.openxmlformats.org/spreadsheetml/2006/main" count="82" uniqueCount="65">
  <si>
    <t xml:space="preserve"> 项目支出绩效自评表 </t>
  </si>
  <si>
    <t>（2022年度）</t>
  </si>
  <si>
    <t>项目名称</t>
  </si>
  <si>
    <t>公务用车购置项目</t>
  </si>
  <si>
    <t>主管部门</t>
  </si>
  <si>
    <t>北京市生态环境局</t>
  </si>
  <si>
    <t>实施单位</t>
  </si>
  <si>
    <t>北京市生态环境监测中心</t>
  </si>
  <si>
    <t>项目负责人</t>
  </si>
  <si>
    <t>邹本东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</si>
  <si>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</si>
  <si>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</si>
  <si>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</si>
  <si>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</si>
  <si>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</si>
  <si>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</si>
  <si>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</si>
  <si>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</si>
  <si>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</si>
  <si>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</si>
  <si>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</si>
  <si>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</si>
  <si>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</si>
  <si>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</si>
  <si>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</si>
  <si>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</si>
  <si>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报废现有的4辆国II标准的老旧公务车辆，并更新购置4辆同样功能的新能源车辆，以保障生态环境监测用车和环境突发事件应急保障用车需要。</t>
  </si>
  <si>
    <t>4月完成4台老旧车辆报废，8月签订4台新能源车辆的购置合同，9月完成交管局车管所登记备案，10月完成资产登记，开始用于保障生态环境监测用车和环境突发事件应急保障用车。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</si>
  <si>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</si>
  <si>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</si>
  <si>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</si>
  <si>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</si>
  <si>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</si>
  <si>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</si>
  <si>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</si>
  <si>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</si>
  <si>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</si>
  <si>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购置新能源车4辆，具并办理资产登记手续</t>
  </si>
  <si>
    <t>≥4辆</t>
  </si>
  <si>
    <t>4辆</t>
  </si>
  <si>
    <t>办理现有的4辆国II标准的老旧公务车辆的报废手续</t>
  </si>
  <si>
    <t>质量指标</t>
  </si>
  <si>
    <t>严格执行政府采购相关管理规定，做到应采必采、应采尽采</t>
  </si>
  <si>
    <t>≤100%</t>
  </si>
  <si>
    <t>时效指标</t>
  </si>
  <si>
    <t>项目期限12个月</t>
  </si>
  <si>
    <t>≤12月</t>
  </si>
  <si>
    <t>12个月</t>
  </si>
  <si>
    <t>成本指标</t>
  </si>
  <si>
    <t>项目预算控制数</t>
  </si>
  <si>
    <t>≤71.92万元</t>
  </si>
  <si>
    <t>71.92万元</t>
  </si>
  <si>
    <t>效益指标</t>
  </si>
  <si>
    <t>可持续影响指标</t>
  </si>
  <si>
    <t>保障生态环境监测用车和环境突发事件应急保障用车需要</t>
  </si>
  <si>
    <t>定性优良中低差</t>
  </si>
  <si>
    <t>优</t>
  </si>
  <si>
    <t>满意度指标</t>
  </si>
  <si>
    <t>服务对象满意度指标</t>
  </si>
  <si>
    <t>监测中心职工的满意度</t>
  </si>
  <si>
    <t>≥85%</t>
  </si>
  <si>
    <t>满意度情况较好，但支撑材料有待进一步收集。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</si>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</sst>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7" formatCode="0.00_ "/>
    <numFmt numFmtId="41" formatCode="_ * #,##0_ ;_ * \-#,##0_ ;_ * &quot;-&quot;_ ;_ @_ "/>
  </numFmts>
  <fonts count="25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0.5"/>
      <color theme="1"/>
      <name val="Times New Roman"/>
      <charset val="134"/>
    </font>
    <font>
      <b/>
      <sz val="1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6" fillId="14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19" fillId="0" borderId="8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13" fillId="10" borderId="9" applyNumberForma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21" fillId="29" borderId="9" applyNumberFormat="false" applyAlignment="false" applyProtection="false">
      <alignment vertical="center"/>
    </xf>
    <xf numFmtId="0" fontId="22" fillId="10" borderId="13" applyNumberFormat="false" applyAlignment="false" applyProtection="false">
      <alignment vertical="center"/>
    </xf>
    <xf numFmtId="0" fontId="23" fillId="31" borderId="14" applyNumberFormat="false" applyAlignment="false" applyProtection="false">
      <alignment vertical="center"/>
    </xf>
    <xf numFmtId="0" fontId="24" fillId="0" borderId="15" applyNumberFormat="false" applyFill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0" fillId="24" borderId="12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</cellStyleXfs>
  <cellXfs count="28">
    <xf numFmtId="0" fontId="0" fillId="0" borderId="0" xfId="0"/>
    <xf numFmtId="0" fontId="0" fillId="0" borderId="0" xfId="0" applyAlignment="true">
      <alignment horizontal="center"/>
    </xf>
    <xf numFmtId="0" fontId="1" fillId="0" borderId="0" xfId="0" applyFont="true" applyFill="true" applyBorder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5" xfId="0" applyFont="true" applyBorder="true" applyAlignment="true">
      <alignment horizontal="center" vertical="center" textRotation="255"/>
    </xf>
    <xf numFmtId="0" fontId="3" fillId="0" borderId="7" xfId="0" applyFont="true" applyBorder="true" applyAlignment="true">
      <alignment horizontal="center" vertical="center" textRotation="255"/>
    </xf>
    <xf numFmtId="0" fontId="3" fillId="0" borderId="1" xfId="0" applyFont="true" applyBorder="true" applyAlignment="true">
      <alignment horizontal="left" vertical="center"/>
    </xf>
    <xf numFmtId="0" fontId="3" fillId="0" borderId="0" xfId="0" applyFont="true" applyAlignment="true">
      <alignment horizontal="left" vertical="center" wrapText="true"/>
    </xf>
    <xf numFmtId="0" fontId="3" fillId="0" borderId="0" xfId="0" applyFont="true" applyAlignment="true">
      <alignment horizontal="left" vertical="center"/>
    </xf>
    <xf numFmtId="0" fontId="4" fillId="0" borderId="0" xfId="0" applyFont="true" applyAlignment="true">
      <alignment horizontal="justify" vertical="center"/>
    </xf>
    <xf numFmtId="0" fontId="3" fillId="0" borderId="0" xfId="0" applyFont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177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0" applyNumberFormat="true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4"/>
  <sheetViews>
    <sheetView tabSelected="1" view="pageBreakPreview" zoomScaleNormal="100" zoomScaleSheetLayoutView="100" workbookViewId="0">
      <selection activeCell="A1" sqref="A1:J1"/>
    </sheetView>
  </sheetViews>
  <sheetFormatPr defaultColWidth="9" defaultRowHeight="37.2" customHeight="true"/>
  <cols>
    <col min="2" max="2" width="9.88333333333333" customWidth="true"/>
    <col min="3" max="3" width="16.775" customWidth="true"/>
    <col min="4" max="4" width="22.3333333333333" customWidth="true"/>
    <col min="5" max="6" width="11.3333333333333" customWidth="true"/>
    <col min="7" max="7" width="12" customWidth="true"/>
    <col min="8" max="8" width="10.3333333333333" customWidth="true"/>
    <col min="9" max="9" width="9.44166666666667" customWidth="true"/>
    <col min="10" max="10" width="15.4416666666667" style="1" customWidth="true"/>
  </cols>
  <sheetData>
    <row r="1" ht="25.95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1.9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95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19.95" customHeight="true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6"/>
      <c r="J4" s="7"/>
    </row>
    <row r="5" ht="19.95" customHeight="true" spans="1:10">
      <c r="A5" s="5" t="s">
        <v>8</v>
      </c>
      <c r="B5" s="6"/>
      <c r="C5" s="7"/>
      <c r="D5" s="5" t="s">
        <v>9</v>
      </c>
      <c r="E5" s="6"/>
      <c r="F5" s="7"/>
      <c r="G5" s="4" t="s">
        <v>10</v>
      </c>
      <c r="H5" s="5">
        <v>68717258</v>
      </c>
      <c r="I5" s="6"/>
      <c r="J5" s="7"/>
    </row>
    <row r="6" customHeight="true" spans="1:10">
      <c r="A6" s="8" t="s">
        <v>11</v>
      </c>
      <c r="B6" s="8"/>
      <c r="C6" s="8"/>
      <c r="D6" s="4"/>
      <c r="E6" s="8" t="s">
        <v>12</v>
      </c>
      <c r="F6" s="20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19.95" customHeight="true" spans="1:10">
      <c r="A7" s="8"/>
      <c r="B7" s="8"/>
      <c r="C7" s="8"/>
      <c r="D7" s="8" t="s">
        <v>18</v>
      </c>
      <c r="E7" s="21">
        <f>F7</f>
        <v>71.92</v>
      </c>
      <c r="F7" s="21">
        <v>71.92</v>
      </c>
      <c r="G7" s="21">
        <v>71.92</v>
      </c>
      <c r="H7" s="4">
        <v>10</v>
      </c>
      <c r="I7" s="25">
        <f>G7/F7</f>
        <v>1</v>
      </c>
      <c r="J7" s="26">
        <f>H7*I7</f>
        <v>10</v>
      </c>
    </row>
    <row r="8" ht="19.95" customHeight="true" spans="1:10">
      <c r="A8" s="8"/>
      <c r="B8" s="8"/>
      <c r="C8" s="8"/>
      <c r="D8" s="8" t="s">
        <v>19</v>
      </c>
      <c r="E8" s="21">
        <f>F8</f>
        <v>71.92</v>
      </c>
      <c r="F8" s="21">
        <v>71.92</v>
      </c>
      <c r="G8" s="21">
        <v>71.92</v>
      </c>
      <c r="H8" s="4" t="s">
        <v>20</v>
      </c>
      <c r="I8" s="25">
        <f>G8/F8</f>
        <v>1</v>
      </c>
      <c r="J8" s="8" t="s">
        <v>20</v>
      </c>
    </row>
    <row r="9" ht="19.95" customHeight="true" spans="1:10">
      <c r="A9" s="8"/>
      <c r="B9" s="8"/>
      <c r="C9" s="8"/>
      <c r="D9" s="8" t="s">
        <v>21</v>
      </c>
      <c r="E9" s="4" t="s">
        <v>20</v>
      </c>
      <c r="F9" s="4" t="s">
        <v>20</v>
      </c>
      <c r="G9" s="4" t="s">
        <v>20</v>
      </c>
      <c r="H9" s="4" t="s">
        <v>20</v>
      </c>
      <c r="I9" s="4" t="s">
        <v>20</v>
      </c>
      <c r="J9" s="4" t="s">
        <v>20</v>
      </c>
    </row>
    <row r="10" ht="19.95" customHeight="true" spans="1:10">
      <c r="A10" s="8"/>
      <c r="B10" s="8"/>
      <c r="C10" s="8"/>
      <c r="D10" s="8" t="s">
        <v>22</v>
      </c>
      <c r="E10" s="4" t="s">
        <v>20</v>
      </c>
      <c r="F10" s="4" t="s">
        <v>20</v>
      </c>
      <c r="G10" s="4" t="s">
        <v>20</v>
      </c>
      <c r="H10" s="4" t="s">
        <v>20</v>
      </c>
      <c r="I10" s="4" t="s">
        <v>20</v>
      </c>
      <c r="J10" s="4" t="s">
        <v>20</v>
      </c>
    </row>
    <row r="11" ht="19.95" customHeight="true" spans="1:10">
      <c r="A11" s="9" t="s">
        <v>23</v>
      </c>
      <c r="B11" s="10" t="s">
        <v>24</v>
      </c>
      <c r="C11" s="11"/>
      <c r="D11" s="11"/>
      <c r="E11" s="11"/>
      <c r="F11" s="22"/>
      <c r="G11" s="5" t="s">
        <v>25</v>
      </c>
      <c r="H11" s="6"/>
      <c r="I11" s="6"/>
      <c r="J11" s="7"/>
    </row>
    <row r="12" ht="90" customHeight="true" spans="1:10">
      <c r="A12" s="12"/>
      <c r="B12" s="13" t="s">
        <v>26</v>
      </c>
      <c r="C12" s="13"/>
      <c r="D12" s="13"/>
      <c r="E12" s="13"/>
      <c r="F12" s="13"/>
      <c r="G12" s="13" t="s">
        <v>27</v>
      </c>
      <c r="H12" s="13"/>
      <c r="I12" s="13"/>
      <c r="J12" s="13"/>
    </row>
    <row r="13" ht="30" customHeight="true" spans="1:10">
      <c r="A13" s="14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4"/>
      <c r="G13" s="8" t="s">
        <v>33</v>
      </c>
      <c r="H13" s="8" t="s">
        <v>15</v>
      </c>
      <c r="I13" s="8" t="s">
        <v>17</v>
      </c>
      <c r="J13" s="8" t="s">
        <v>34</v>
      </c>
    </row>
    <row r="14" ht="28.95" customHeight="true" spans="1:10">
      <c r="A14" s="15"/>
      <c r="B14" s="8" t="s">
        <v>35</v>
      </c>
      <c r="C14" s="8" t="s">
        <v>36</v>
      </c>
      <c r="D14" s="8" t="s">
        <v>37</v>
      </c>
      <c r="E14" s="4" t="s">
        <v>38</v>
      </c>
      <c r="F14" s="4"/>
      <c r="G14" s="4" t="s">
        <v>39</v>
      </c>
      <c r="H14" s="23">
        <v>10</v>
      </c>
      <c r="I14" s="26">
        <v>10</v>
      </c>
      <c r="J14" s="4"/>
    </row>
    <row r="15" ht="42" customHeight="true" spans="1:10">
      <c r="A15" s="15"/>
      <c r="B15" s="8"/>
      <c r="C15" s="8"/>
      <c r="D15" s="8" t="s">
        <v>40</v>
      </c>
      <c r="E15" s="4" t="s">
        <v>38</v>
      </c>
      <c r="F15" s="4"/>
      <c r="G15" s="4" t="s">
        <v>39</v>
      </c>
      <c r="H15" s="23">
        <v>10</v>
      </c>
      <c r="I15" s="26">
        <v>10</v>
      </c>
      <c r="J15" s="4"/>
    </row>
    <row r="16" ht="51" customHeight="true" spans="1:10">
      <c r="A16" s="15"/>
      <c r="B16" s="8"/>
      <c r="C16" s="8" t="s">
        <v>41</v>
      </c>
      <c r="D16" s="8" t="s">
        <v>42</v>
      </c>
      <c r="E16" s="4" t="s">
        <v>43</v>
      </c>
      <c r="F16" s="4"/>
      <c r="G16" s="24">
        <v>1</v>
      </c>
      <c r="H16" s="23">
        <v>10</v>
      </c>
      <c r="I16" s="26">
        <v>10</v>
      </c>
      <c r="J16" s="4"/>
    </row>
    <row r="17" ht="19.95" customHeight="true" spans="1:10">
      <c r="A17" s="15"/>
      <c r="B17" s="8"/>
      <c r="C17" s="8" t="s">
        <v>44</v>
      </c>
      <c r="D17" s="8" t="s">
        <v>45</v>
      </c>
      <c r="E17" s="4" t="s">
        <v>46</v>
      </c>
      <c r="F17" s="4"/>
      <c r="G17" s="4" t="s">
        <v>47</v>
      </c>
      <c r="H17" s="23">
        <v>10</v>
      </c>
      <c r="I17" s="26">
        <v>10</v>
      </c>
      <c r="J17" s="4"/>
    </row>
    <row r="18" ht="19.95" customHeight="true" spans="1:10">
      <c r="A18" s="15"/>
      <c r="B18" s="8"/>
      <c r="C18" s="8" t="s">
        <v>48</v>
      </c>
      <c r="D18" s="8" t="s">
        <v>49</v>
      </c>
      <c r="E18" s="4" t="s">
        <v>50</v>
      </c>
      <c r="F18" s="4"/>
      <c r="G18" s="4" t="s">
        <v>51</v>
      </c>
      <c r="H18" s="23">
        <v>10</v>
      </c>
      <c r="I18" s="26">
        <v>10</v>
      </c>
      <c r="J18" s="4"/>
    </row>
    <row r="19" ht="45" customHeight="true" spans="1:10">
      <c r="A19" s="15"/>
      <c r="B19" s="8" t="s">
        <v>52</v>
      </c>
      <c r="C19" s="16" t="s">
        <v>53</v>
      </c>
      <c r="D19" s="8" t="s">
        <v>54</v>
      </c>
      <c r="E19" s="4" t="s">
        <v>55</v>
      </c>
      <c r="F19" s="4"/>
      <c r="G19" s="4" t="s">
        <v>56</v>
      </c>
      <c r="H19" s="23">
        <v>30</v>
      </c>
      <c r="I19" s="26">
        <v>30</v>
      </c>
      <c r="J19" s="4"/>
    </row>
    <row r="20" ht="65.1" customHeight="true" spans="1:10">
      <c r="A20" s="15"/>
      <c r="B20" s="8" t="s">
        <v>57</v>
      </c>
      <c r="C20" s="16" t="s">
        <v>58</v>
      </c>
      <c r="D20" s="8" t="s">
        <v>59</v>
      </c>
      <c r="E20" s="4" t="s">
        <v>60</v>
      </c>
      <c r="F20" s="4"/>
      <c r="G20" s="24">
        <v>0.9</v>
      </c>
      <c r="H20" s="23">
        <v>10</v>
      </c>
      <c r="I20" s="26">
        <v>9</v>
      </c>
      <c r="J20" s="8" t="s">
        <v>61</v>
      </c>
    </row>
    <row r="21" customHeight="true" spans="1:10">
      <c r="A21" s="5" t="s">
        <v>62</v>
      </c>
      <c r="B21" s="6"/>
      <c r="C21" s="6"/>
      <c r="D21" s="6"/>
      <c r="E21" s="6"/>
      <c r="F21" s="6"/>
      <c r="G21" s="6"/>
      <c r="H21" s="23">
        <v>100</v>
      </c>
      <c r="I21" s="23">
        <f>SUM(I14:I20)+J7</f>
        <v>99</v>
      </c>
      <c r="J21" s="27"/>
    </row>
    <row r="22" ht="115.2" customHeight="true" spans="1:10">
      <c r="A22" s="17" t="s">
        <v>63</v>
      </c>
      <c r="B22" s="18"/>
      <c r="C22" s="18"/>
      <c r="D22" s="18"/>
      <c r="E22" s="18"/>
      <c r="F22" s="18"/>
      <c r="G22" s="18"/>
      <c r="H22" s="18"/>
      <c r="I22" s="18"/>
      <c r="J22" s="20"/>
    </row>
    <row r="23" customHeight="true" spans="1:10">
      <c r="A23" s="18" t="s">
        <v>64</v>
      </c>
      <c r="B23" s="18"/>
      <c r="C23" s="18"/>
      <c r="D23" s="18"/>
      <c r="E23" s="18"/>
      <c r="F23" s="18"/>
      <c r="G23" s="18"/>
      <c r="H23" s="18"/>
      <c r="I23" s="18"/>
      <c r="J23" s="20"/>
    </row>
    <row r="24" customHeight="true" spans="1:1">
      <c r="A24" s="19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1:A12"/>
    <mergeCell ref="A13:A20"/>
    <mergeCell ref="B14:B18"/>
    <mergeCell ref="C14:C15"/>
    <mergeCell ref="A6:C10"/>
  </mergeCells>
  <printOptions horizontalCentered="true"/>
  <pageMargins left="0.700694444444445" right="0.700694444444445" top="0.751388888888889" bottom="0.751388888888889" header="0.298611111111111" footer="0.298611111111111"/>
  <pageSetup paperSize="9" scale="64" fitToHeight="0" orientation="portrait"/>
  <headerFooter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</dc:creator>
  <cp:lastModifiedBy>user</cp:lastModifiedBy>
  <dcterms:created xsi:type="dcterms:W3CDTF">2015-06-07T18:19:00Z</dcterms:created>
  <cp:lastPrinted>2023-05-16T14:01:00Z</cp:lastPrinted>
  <dcterms:modified xsi:type="dcterms:W3CDTF">2023-08-23T09:02:08Z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2DFD7FA3401547BD8864F5F65BD8E973</vt:lpwstr>
  </property>
</Properties>
</file>