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<sst xmlns="http://schemas.openxmlformats.org/spreadsheetml/2006/main" count="91" uniqueCount="66">
  <si>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</si>
  <si>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</si>
  <si>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</si>
  <si>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道路扬尘污染状况监测评估</t>
  </si>
  <si>
    <t>主管部门</t>
  </si>
  <si>
    <t>北京市生态环境局</t>
  </si>
  <si>
    <t>实施单位</t>
  </si>
  <si>
    <t>北京市生态环境局机关</t>
  </si>
  <si>
    <t>项目负责人</t>
  </si>
  <si>
    <t>刘龑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</si>
  <si>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</si>
  <si>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</si>
  <si>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</si>
  <si>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</si>
  <si>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</si>
  <si>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</si>
  <si>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</si>
  <si>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</si>
  <si>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</si>
  <si>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</si>
  <si>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</si>
  <si>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</si>
  <si>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</si>
  <si>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</si>
  <si>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</si>
  <si>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</si>
  <si>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合同周期内，一是逐月对北京市16个区及北京经济技术开发区平原地区不少于270个街道（乡镇），不少于1900条道路进行道路尘负荷监测评估；二是逐月对全市不同行业施工工地（场站）出口两侧各100米道路进行道路尘负荷抽测评估，每月抽测数量不少于550个。</t>
  </si>
  <si>
    <t>一是逐月对北京市16个区及北京经济技术开发区平原地区不少于270个街道（乡镇），不少于1900条道路进行道路尘负荷监测评估；二是逐月对全市不同行业施工工地（场站）出口两侧各100米道路进行道路尘负荷抽测评估，每月抽测数量不少于550个。完成预期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</si>
  <si>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</si>
  <si>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</si>
  <si>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</si>
  <si>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</si>
  <si>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</si>
  <si>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</si>
  <si>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</si>
  <si>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</si>
  <si>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</si>
  <si>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2023年逐月提交全市平原地区道路尘负荷监测评估报告</t>
  </si>
  <si>
    <t>=6期</t>
  </si>
  <si>
    <t>4期</t>
  </si>
  <si>
    <t>按月提交，目前已完成1-4月份报告</t>
  </si>
  <si>
    <t>2022年底前逐月提交全市不同行业施工工地（场站）出口两侧道路尘负荷抽测评估报告</t>
  </si>
  <si>
    <t>6期</t>
  </si>
  <si>
    <t>2023年逐月提交全市不同行业施工工地（场站）出口两侧道路尘负荷抽测评估报告</t>
  </si>
  <si>
    <t>2022年底前逐月提交全市平原地区道路尘负荷监测评估报告</t>
  </si>
  <si>
    <t>质量指标</t>
  </si>
  <si>
    <t>通过专家评审</t>
  </si>
  <si>
    <t>好坏</t>
  </si>
  <si>
    <t>好</t>
  </si>
  <si>
    <t>合同执行期内，未到专家评审节点</t>
  </si>
  <si>
    <t>时效指标</t>
  </si>
  <si>
    <t>逐月编制报告</t>
  </si>
  <si>
    <t>成本指标</t>
  </si>
  <si>
    <t>按预算要求执行</t>
  </si>
  <si>
    <t>≤795.132万元</t>
  </si>
  <si>
    <t>795.1万元</t>
  </si>
  <si>
    <t>效益指标</t>
  </si>
  <si>
    <t>生态效益指标</t>
  </si>
  <si>
    <t>改善道路扬尘污染状况</t>
  </si>
  <si>
    <t>满意度指标</t>
  </si>
  <si>
    <t>服务对象满意度指标</t>
  </si>
  <si>
    <t>决策部门满意度</t>
  </si>
  <si>
    <t>≥90%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</si>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</sst>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1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9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 quotePrefix="1">
      <alignment horizontal="center" vertical="center" wrapText="1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view="pageBreakPreview" zoomScale="110" zoomScaleNormal="100" workbookViewId="0">
      <selection activeCell="H5" sqref="H5:J5"/>
    </sheetView>
  </sheetViews>
  <sheetFormatPr defaultColWidth="9" defaultRowHeight="36.95" customHeight="1"/>
  <cols>
    <col min="2" max="2" width="9.875" customWidth="1"/>
    <col min="3" max="3" width="11.875" customWidth="1"/>
    <col min="4" max="4" width="18.625" customWidth="1"/>
    <col min="5" max="5" width="14.25" customWidth="1"/>
    <col min="6" max="6" width="14.125" customWidth="1"/>
    <col min="7" max="7" width="10.875" customWidth="1"/>
    <col min="8" max="8" width="11.125" customWidth="1"/>
    <col min="9" max="9" width="9.375" customWidth="1"/>
    <col min="10" max="10" width="15.375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20.1" customHeight="1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68717286</v>
      </c>
      <c r="I5" s="6"/>
      <c r="J5" s="7"/>
    </row>
    <row r="6" customHeight="1" spans="1:10">
      <c r="A6" s="8" t="s">
        <v>11</v>
      </c>
      <c r="B6" s="8"/>
      <c r="C6" s="8"/>
      <c r="D6" s="4"/>
      <c r="E6" s="8" t="s">
        <v>12</v>
      </c>
      <c r="F6" s="9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8" t="s">
        <v>18</v>
      </c>
      <c r="E7" s="10">
        <v>795.132</v>
      </c>
      <c r="F7" s="10">
        <v>795.132</v>
      </c>
      <c r="G7" s="10">
        <v>795.1</v>
      </c>
      <c r="H7" s="4">
        <v>10</v>
      </c>
      <c r="I7" s="29">
        <f>G7/F7</f>
        <v>0.999959755109843</v>
      </c>
      <c r="J7" s="30">
        <f>H7*I7</f>
        <v>9.99959755109843</v>
      </c>
    </row>
    <row r="8" ht="20.1" customHeight="1" spans="1:10">
      <c r="A8" s="8"/>
      <c r="B8" s="8"/>
      <c r="C8" s="8"/>
      <c r="D8" s="8" t="s">
        <v>19</v>
      </c>
      <c r="E8" s="10">
        <v>795.132</v>
      </c>
      <c r="F8" s="10">
        <v>795.132</v>
      </c>
      <c r="G8" s="10">
        <v>795.1</v>
      </c>
      <c r="H8" s="4" t="s">
        <v>20</v>
      </c>
      <c r="I8" s="29">
        <f>G8/F8</f>
        <v>0.999959755109843</v>
      </c>
      <c r="J8" s="8" t="s">
        <v>20</v>
      </c>
    </row>
    <row r="9" ht="20.1" customHeight="1" spans="1:10">
      <c r="A9" s="8"/>
      <c r="B9" s="8"/>
      <c r="C9" s="8"/>
      <c r="D9" s="8" t="s">
        <v>21</v>
      </c>
      <c r="E9" s="8" t="s">
        <v>20</v>
      </c>
      <c r="F9" s="8" t="s">
        <v>20</v>
      </c>
      <c r="G9" s="8" t="s">
        <v>20</v>
      </c>
      <c r="H9" s="4" t="s">
        <v>20</v>
      </c>
      <c r="I9" s="29" t="s">
        <v>20</v>
      </c>
      <c r="J9" s="8" t="s">
        <v>20</v>
      </c>
    </row>
    <row r="10" ht="20.1" customHeight="1" spans="1:10">
      <c r="A10" s="8"/>
      <c r="B10" s="8"/>
      <c r="C10" s="8"/>
      <c r="D10" s="8" t="s">
        <v>22</v>
      </c>
      <c r="E10" s="8" t="s">
        <v>20</v>
      </c>
      <c r="F10" s="8" t="s">
        <v>20</v>
      </c>
      <c r="G10" s="8" t="s">
        <v>20</v>
      </c>
      <c r="H10" s="4" t="s">
        <v>20</v>
      </c>
      <c r="I10" s="8" t="s">
        <v>20</v>
      </c>
      <c r="J10" s="8" t="s">
        <v>20</v>
      </c>
    </row>
    <row r="11" ht="20.1" customHeight="1" spans="1:10">
      <c r="A11" s="11" t="s">
        <v>23</v>
      </c>
      <c r="B11" s="12" t="s">
        <v>24</v>
      </c>
      <c r="C11" s="13"/>
      <c r="D11" s="13"/>
      <c r="E11" s="13"/>
      <c r="F11" s="14"/>
      <c r="G11" s="5" t="s">
        <v>25</v>
      </c>
      <c r="H11" s="6"/>
      <c r="I11" s="6"/>
      <c r="J11" s="7"/>
    </row>
    <row r="12" ht="104.1" customHeight="1" spans="1:10">
      <c r="A12" s="15"/>
      <c r="B12" s="16" t="s">
        <v>26</v>
      </c>
      <c r="C12" s="16"/>
      <c r="D12" s="16"/>
      <c r="E12" s="16"/>
      <c r="F12" s="16"/>
      <c r="G12" s="16" t="s">
        <v>27</v>
      </c>
      <c r="H12" s="16"/>
      <c r="I12" s="16"/>
      <c r="J12" s="16"/>
    </row>
    <row r="13" ht="30" customHeight="1" spans="1:10">
      <c r="A13" s="17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</row>
    <row r="14" ht="69.95" customHeight="1" spans="1:10">
      <c r="A14" s="17"/>
      <c r="B14" s="18" t="s">
        <v>35</v>
      </c>
      <c r="C14" s="18" t="s">
        <v>36</v>
      </c>
      <c r="D14" s="8" t="s">
        <v>37</v>
      </c>
      <c r="E14" s="35" t="s">
        <v>38</v>
      </c>
      <c r="F14" s="8"/>
      <c r="G14" s="8" t="s">
        <v>39</v>
      </c>
      <c r="H14" s="19">
        <v>8</v>
      </c>
      <c r="I14" s="31">
        <f>4/6*8</f>
        <v>5.33333333333333</v>
      </c>
      <c r="J14" s="8" t="s">
        <v>40</v>
      </c>
    </row>
    <row r="15" ht="69.95" customHeight="1" spans="1:10">
      <c r="A15" s="17"/>
      <c r="B15" s="18"/>
      <c r="C15" s="18"/>
      <c r="D15" s="8" t="s">
        <v>41</v>
      </c>
      <c r="E15" s="36" t="s">
        <v>38</v>
      </c>
      <c r="F15" s="4"/>
      <c r="G15" s="4" t="s">
        <v>42</v>
      </c>
      <c r="H15" s="19">
        <v>8</v>
      </c>
      <c r="I15" s="31">
        <v>8</v>
      </c>
      <c r="J15" s="4"/>
    </row>
    <row r="16" ht="69.95" customHeight="1" spans="1:10">
      <c r="A16" s="17"/>
      <c r="B16" s="18"/>
      <c r="C16" s="18"/>
      <c r="D16" s="8" t="s">
        <v>43</v>
      </c>
      <c r="E16" s="36" t="s">
        <v>38</v>
      </c>
      <c r="F16" s="4"/>
      <c r="G16" s="4" t="s">
        <v>39</v>
      </c>
      <c r="H16" s="19">
        <v>8</v>
      </c>
      <c r="I16" s="31">
        <f>4/6*8</f>
        <v>5.33333333333333</v>
      </c>
      <c r="J16" s="8" t="s">
        <v>40</v>
      </c>
    </row>
    <row r="17" ht="54.95" customHeight="1" spans="1:10">
      <c r="A17" s="17"/>
      <c r="B17" s="18"/>
      <c r="C17" s="18"/>
      <c r="D17" s="20" t="s">
        <v>44</v>
      </c>
      <c r="E17" s="36" t="s">
        <v>38</v>
      </c>
      <c r="F17" s="4"/>
      <c r="G17" s="4" t="s">
        <v>42</v>
      </c>
      <c r="H17" s="19">
        <v>8</v>
      </c>
      <c r="I17" s="31">
        <v>8</v>
      </c>
      <c r="J17" s="4"/>
    </row>
    <row r="18" ht="54.95" customHeight="1" spans="1:10">
      <c r="A18" s="17"/>
      <c r="B18" s="18"/>
      <c r="C18" s="18" t="s">
        <v>45</v>
      </c>
      <c r="D18" s="21" t="s">
        <v>46</v>
      </c>
      <c r="E18" s="4" t="s">
        <v>47</v>
      </c>
      <c r="F18" s="4"/>
      <c r="G18" s="4" t="s">
        <v>48</v>
      </c>
      <c r="H18" s="19">
        <v>6</v>
      </c>
      <c r="I18" s="31">
        <v>5</v>
      </c>
      <c r="J18" s="8" t="s">
        <v>49</v>
      </c>
    </row>
    <row r="19" ht="54.95" customHeight="1" spans="1:10">
      <c r="A19" s="17"/>
      <c r="B19" s="18"/>
      <c r="C19" s="18" t="s">
        <v>50</v>
      </c>
      <c r="D19" s="22" t="s">
        <v>51</v>
      </c>
      <c r="E19" s="4" t="s">
        <v>47</v>
      </c>
      <c r="F19" s="4"/>
      <c r="G19" s="8" t="s">
        <v>48</v>
      </c>
      <c r="H19" s="19">
        <v>6</v>
      </c>
      <c r="I19" s="31">
        <v>6</v>
      </c>
      <c r="J19" s="4"/>
    </row>
    <row r="20" ht="54.95" customHeight="1" spans="1:10">
      <c r="A20" s="17"/>
      <c r="B20" s="18"/>
      <c r="C20" s="18" t="s">
        <v>52</v>
      </c>
      <c r="D20" s="22" t="s">
        <v>53</v>
      </c>
      <c r="E20" s="4" t="s">
        <v>54</v>
      </c>
      <c r="F20" s="4"/>
      <c r="G20" s="4" t="s">
        <v>55</v>
      </c>
      <c r="H20" s="19">
        <v>6</v>
      </c>
      <c r="I20" s="31">
        <v>6</v>
      </c>
      <c r="J20" s="4"/>
    </row>
    <row r="21" ht="54.95" customHeight="1" spans="1:10">
      <c r="A21" s="17"/>
      <c r="B21" s="18" t="s">
        <v>56</v>
      </c>
      <c r="C21" s="18" t="s">
        <v>57</v>
      </c>
      <c r="D21" s="4" t="s">
        <v>58</v>
      </c>
      <c r="E21" s="4" t="s">
        <v>47</v>
      </c>
      <c r="F21" s="4"/>
      <c r="G21" s="4" t="s">
        <v>48</v>
      </c>
      <c r="H21" s="19">
        <v>30</v>
      </c>
      <c r="I21" s="31">
        <v>30</v>
      </c>
      <c r="J21" s="4"/>
    </row>
    <row r="22" ht="54.95" customHeight="1" spans="1:10">
      <c r="A22" s="17"/>
      <c r="B22" s="18" t="s">
        <v>59</v>
      </c>
      <c r="C22" s="18" t="s">
        <v>60</v>
      </c>
      <c r="D22" s="22" t="s">
        <v>61</v>
      </c>
      <c r="E22" s="4" t="s">
        <v>62</v>
      </c>
      <c r="F22" s="4"/>
      <c r="G22" s="23">
        <v>0.9</v>
      </c>
      <c r="H22" s="19">
        <v>10</v>
      </c>
      <c r="I22" s="31">
        <v>10</v>
      </c>
      <c r="J22" s="4"/>
    </row>
    <row r="23" customHeight="1" spans="1:10">
      <c r="A23" s="4" t="s">
        <v>63</v>
      </c>
      <c r="B23" s="4"/>
      <c r="C23" s="4"/>
      <c r="D23" s="4"/>
      <c r="E23" s="4"/>
      <c r="F23" s="4"/>
      <c r="G23" s="4"/>
      <c r="H23" s="24">
        <v>100</v>
      </c>
      <c r="I23" s="32">
        <f>SUM(I14:I22)+J7</f>
        <v>93.6662642177651</v>
      </c>
      <c r="J23" s="33"/>
    </row>
    <row r="24" ht="114.95" customHeight="1" spans="1:10">
      <c r="A24" s="25" t="s">
        <v>64</v>
      </c>
      <c r="B24" s="26"/>
      <c r="C24" s="26"/>
      <c r="D24" s="26"/>
      <c r="E24" s="26"/>
      <c r="F24" s="26"/>
      <c r="G24" s="26"/>
      <c r="H24" s="26"/>
      <c r="I24" s="26"/>
      <c r="J24" s="9"/>
    </row>
    <row r="25" customHeight="1" spans="1:10">
      <c r="A25" s="27" t="s">
        <v>65</v>
      </c>
      <c r="B25" s="27"/>
      <c r="C25" s="27"/>
      <c r="D25" s="27"/>
      <c r="E25" s="27"/>
      <c r="F25" s="27"/>
      <c r="G25" s="27"/>
      <c r="H25" s="27"/>
      <c r="I25" s="27"/>
      <c r="J25" s="34"/>
    </row>
    <row r="26" customHeight="1" spans="1:1">
      <c r="A26" s="28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1:A12"/>
    <mergeCell ref="A13:A22"/>
    <mergeCell ref="B14:B20"/>
    <mergeCell ref="C14:C17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/>
  <headerFooter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﹏ 、0nly</cp:lastModifiedBy>
  <dcterms:created xsi:type="dcterms:W3CDTF">2015-06-05T18:19:00Z</dcterms:created>
  <cp:lastPrinted>2023-05-16T05:19:00Z</cp:lastPrinted>
  <dcterms:modified xsi:type="dcterms:W3CDTF">2023-05-17T05:07:59Z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