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definedNames>
    <definedName name="_xlnm.Print_Area" localSheetId="0">Sheet1!$A$1:$J$21</definedName>
  </definedNames>
  <calcPr calcId="144525"/>
</workbook>
</file>

<file path=xl/sharedStrings.xml><?xml version="1.0" encoding="utf-8"?>
<sst xmlns="http://schemas.openxmlformats.org/spreadsheetml/2006/main" count="79" uniqueCount="61">
  <si>
    <r>
      <rPr>
        <sz val="16"/>
        <rFont val="方正小标宋简体"/>
        <charset val="134"/>
      </rPr>
      <t xml:space="preserve"> </t>
    </r>
    <r>
      <rPr>
        <sz val="16"/>
        <color theme="1"/>
        <rFont val="方正小标宋简体"/>
        <charset val="134"/>
      </rPr>
      <t xml:space="preserve">项目支出绩效自评表 </t>
    </r>
  </si>
  <si>
    <t>（2022年度）</t>
  </si>
  <si>
    <t>项目名称</t>
  </si>
  <si>
    <t>环保国际履约交流平台建设及合作拓展项目</t>
  </si>
  <si>
    <t>主管部门</t>
  </si>
  <si>
    <t>北京市生态环境局</t>
  </si>
  <si>
    <t>实施单位</t>
  </si>
  <si>
    <t>北京市生态环境局机关</t>
  </si>
  <si>
    <t>项目负责人</t>
  </si>
  <si>
    <t>陈琦</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</si>
  <si>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</si>
  <si>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</si>
  <si>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</si>
  <si>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</si>
  <si>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</si>
  <si>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</si>
  <si>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</si>
  <si>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</si>
  <si>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</si>
  <si>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</si>
  <si>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</si>
  <si>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</si>
  <si>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</si>
  <si>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</si>
  <si>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</si>
  <si>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</si>
  <si>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按照我国政府履行相关环保国际公约工作中对地方政府的履约要求，在已有的国际合作渠道基础上，根据建设“绿色北京”和世界城市目标，按照我当前大气、水、土壤污染防治以及应对气候变化等生态环境中心工作总体部署和年度任务分解，进一步加强和拓宽对外交流与合作。加强系统能力建设，促进本市的生态环境保护工作；完成为中央环保外交和本市友好城市交流服务的任务。</t>
  </si>
  <si>
    <t>对外讲好北京绿色低碳发展故事。依托服贸会举办“2022年北京国际大都市清洁空气和气候行动论坛”，国内外专家共话减污降碳协同增效。组织“北京供暖系统无煤化”项目申报并成功获得2022年城市气候领导联盟彭博慈善“清洁空气”奖。积极派员参加联合国应对气候变化框架公约第27次缔约方大会、2022年首尔国际气候环境论坛、2022年澳门国际环保合作发展论坛和展览等活动，为全球环境治理贡献北京智慧与北京案例。在生态环境部指导下，巩固和拓展与丹麦环保署、国际可再生能源署的合作。持续加强与国际友好城市环境部门和国际机构的交流合作。</t>
  </si>
  <si>
    <t>绩效指标</t>
  </si>
  <si>
    <t>一级指标</t>
  </si>
  <si>
    <t>二级指标</t>
  </si>
  <si>
    <t>三级指标</t>
  </si>
  <si>
    <t>年度指标值</t>
  </si>
  <si>
    <t>实际完成值</t>
  </si>
  <si>
    <t>偏差原因分析及改进措施</t>
  </si>
  <si>
    <t>产出指标</t>
  </si>
  <si>
    <t>数量指标</t>
  </si>
  <si>
    <t>全球大城市空气质量改善和应对气候变化方面的调研报告不少于1份</t>
  </si>
  <si>
    <t>≥1份</t>
  </si>
  <si>
    <t>2份</t>
  </si>
  <si>
    <t>参与国际论坛不少于5次</t>
  </si>
  <si>
    <t>≥5次</t>
  </si>
  <si>
    <t>线下参与COP国际会议1批次，线上参加国际会议3批次，共4次</t>
  </si>
  <si>
    <t>受疫情影响，2022年收到的国际会议邀请偏少。明年按工作需求和外事形势，更好地调整绩效目标。</t>
  </si>
  <si>
    <t>举办1次国际论坛</t>
  </si>
  <si>
    <t>=1次</t>
  </si>
  <si>
    <t>质量指标</t>
  </si>
  <si>
    <t>出国境交流学习培训均达到预期目标，并取得一定成果</t>
  </si>
  <si>
    <t>好坏</t>
  </si>
  <si>
    <t>成功组织赴埃及参加COP27大会活动，贡献北京降碳减污案例</t>
  </si>
  <si>
    <t>效益指标</t>
  </si>
  <si>
    <t>社会效益指标</t>
  </si>
  <si>
    <t>不少于200册中英文外宣资料，达到宣传预期</t>
  </si>
  <si>
    <t>270册英文公报</t>
  </si>
  <si>
    <t>满意度指标</t>
  </si>
  <si>
    <t>服务对象满意度指标</t>
  </si>
  <si>
    <t>国际论坛内容丰富，达到较好效果</t>
  </si>
  <si>
    <t>论坛内容丰富，达到较好效果</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</si>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</sst>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2"/>
      <color theme="1"/>
      <name val="宋体"/>
      <charset val="134"/>
    </font>
    <font>
      <sz val="10.5"/>
      <color theme="1"/>
      <name val="Times New Roman"/>
      <charset val="134"/>
    </font>
    <font>
      <b/>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6"/>
      <color theme="1"/>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7">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6" fontId="3"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4" fillId="0" borderId="5"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7" xfId="0" applyFont="1" applyBorder="1" applyAlignment="1">
      <alignment horizontal="center" vertical="center" textRotation="255"/>
    </xf>
    <xf numFmtId="0" fontId="4" fillId="0" borderId="5" xfId="0"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77" fontId="4" fillId="0" borderId="1" xfId="0" applyNumberFormat="1"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7" fillId="0" borderId="1" xfId="0" applyFont="1" applyBorder="1" applyAlignment="1">
      <alignment vertical="center"/>
    </xf>
    <xf numFmtId="0" fontId="5" fillId="0" borderId="0" xfId="0" applyFont="1" applyAlignment="1">
      <alignment horizontal="center" vertical="center"/>
    </xf>
    <xf numFmtId="0" fontId="4"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view="pageBreakPreview" zoomScale="110" zoomScaleNormal="100" workbookViewId="0">
      <selection activeCell="I9" sqref="I9:I10"/>
    </sheetView>
  </sheetViews>
  <sheetFormatPr defaultColWidth="9" defaultRowHeight="36.95" customHeight="1"/>
  <cols>
    <col min="2" max="2" width="9.875" customWidth="1"/>
    <col min="3" max="3" width="11.875" customWidth="1"/>
    <col min="4" max="4" width="18.625" customWidth="1"/>
    <col min="5" max="5" width="14.25" customWidth="1"/>
    <col min="6" max="6" width="14.125" customWidth="1"/>
    <col min="7" max="7" width="10.875" customWidth="1"/>
    <col min="8" max="8" width="11.125" customWidth="1"/>
    <col min="9" max="9" width="9.375" customWidth="1"/>
    <col min="10" max="10" width="15.375"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4" t="s">
        <v>7</v>
      </c>
      <c r="I4" s="4"/>
      <c r="J4" s="4"/>
    </row>
    <row r="5" ht="20.1" customHeight="1" spans="1:10">
      <c r="A5" s="5" t="s">
        <v>8</v>
      </c>
      <c r="B5" s="6"/>
      <c r="C5" s="7"/>
      <c r="D5" s="5" t="s">
        <v>9</v>
      </c>
      <c r="E5" s="6"/>
      <c r="F5" s="7"/>
      <c r="G5" s="4" t="s">
        <v>10</v>
      </c>
      <c r="H5" s="5">
        <v>68428670</v>
      </c>
      <c r="I5" s="6"/>
      <c r="J5" s="7"/>
    </row>
    <row r="6"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v>236.0266</v>
      </c>
      <c r="F7" s="10">
        <v>140.76829</v>
      </c>
      <c r="G7" s="10">
        <v>138.694984</v>
      </c>
      <c r="H7" s="4">
        <v>10</v>
      </c>
      <c r="I7" s="33">
        <f>G7/F7</f>
        <v>0.985271498289849</v>
      </c>
      <c r="J7" s="34">
        <f>H7*I7</f>
        <v>9.85271498289849</v>
      </c>
    </row>
    <row r="8" ht="20.1" customHeight="1" spans="1:10">
      <c r="A8" s="8"/>
      <c r="B8" s="8"/>
      <c r="C8" s="8"/>
      <c r="D8" s="8" t="s">
        <v>19</v>
      </c>
      <c r="E8" s="10">
        <v>236.0266</v>
      </c>
      <c r="F8" s="10">
        <v>140.76829</v>
      </c>
      <c r="G8" s="10">
        <v>138.694984</v>
      </c>
      <c r="H8" s="4" t="s">
        <v>20</v>
      </c>
      <c r="I8" s="33">
        <f>G8/F8</f>
        <v>0.985271498289849</v>
      </c>
      <c r="J8" s="8" t="s">
        <v>20</v>
      </c>
    </row>
    <row r="9" ht="20.1" customHeight="1" spans="1:10">
      <c r="A9" s="8"/>
      <c r="B9" s="8"/>
      <c r="C9" s="8"/>
      <c r="D9" s="8" t="s">
        <v>21</v>
      </c>
      <c r="E9" s="4" t="s">
        <v>20</v>
      </c>
      <c r="F9" s="4" t="s">
        <v>20</v>
      </c>
      <c r="G9" s="4" t="s">
        <v>20</v>
      </c>
      <c r="H9" s="4" t="s">
        <v>20</v>
      </c>
      <c r="I9" s="4" t="s">
        <v>20</v>
      </c>
      <c r="J9" s="4" t="s">
        <v>20</v>
      </c>
    </row>
    <row r="10" ht="20.1" customHeight="1" spans="1:10">
      <c r="A10" s="8"/>
      <c r="B10" s="8"/>
      <c r="C10" s="8"/>
      <c r="D10" s="8" t="s">
        <v>22</v>
      </c>
      <c r="E10" s="4" t="s">
        <v>20</v>
      </c>
      <c r="F10" s="4" t="s">
        <v>20</v>
      </c>
      <c r="G10" s="4" t="s">
        <v>20</v>
      </c>
      <c r="H10" s="4" t="s">
        <v>20</v>
      </c>
      <c r="I10" s="4" t="s">
        <v>20</v>
      </c>
      <c r="J10" s="4" t="s">
        <v>20</v>
      </c>
    </row>
    <row r="11" ht="20.1" customHeight="1" spans="1:10">
      <c r="A11" s="11" t="s">
        <v>23</v>
      </c>
      <c r="B11" s="12" t="s">
        <v>24</v>
      </c>
      <c r="C11" s="13"/>
      <c r="D11" s="13"/>
      <c r="E11" s="13"/>
      <c r="F11" s="14"/>
      <c r="G11" s="5" t="s">
        <v>25</v>
      </c>
      <c r="H11" s="6"/>
      <c r="I11" s="6"/>
      <c r="J11" s="7"/>
    </row>
    <row r="12" ht="150.95" customHeight="1" spans="1:10">
      <c r="A12" s="15"/>
      <c r="B12" s="16" t="s">
        <v>26</v>
      </c>
      <c r="C12" s="16"/>
      <c r="D12" s="16"/>
      <c r="E12" s="16"/>
      <c r="F12" s="16"/>
      <c r="G12" s="16" t="s">
        <v>27</v>
      </c>
      <c r="H12" s="16"/>
      <c r="I12" s="16"/>
      <c r="J12" s="16"/>
    </row>
    <row r="13" ht="30" customHeight="1" spans="1:10">
      <c r="A13" s="17" t="s">
        <v>28</v>
      </c>
      <c r="B13" s="18" t="s">
        <v>29</v>
      </c>
      <c r="C13" s="19" t="s">
        <v>30</v>
      </c>
      <c r="D13" s="19" t="s">
        <v>31</v>
      </c>
      <c r="E13" s="19" t="s">
        <v>32</v>
      </c>
      <c r="F13" s="19"/>
      <c r="G13" s="18" t="s">
        <v>33</v>
      </c>
      <c r="H13" s="18" t="s">
        <v>15</v>
      </c>
      <c r="I13" s="18" t="s">
        <v>17</v>
      </c>
      <c r="J13" s="18" t="s">
        <v>34</v>
      </c>
    </row>
    <row r="14" ht="62.1" customHeight="1" spans="1:10">
      <c r="A14" s="20"/>
      <c r="B14" s="18" t="s">
        <v>35</v>
      </c>
      <c r="C14" s="21" t="s">
        <v>36</v>
      </c>
      <c r="D14" s="18" t="s">
        <v>37</v>
      </c>
      <c r="E14" s="18" t="s">
        <v>38</v>
      </c>
      <c r="F14" s="18"/>
      <c r="G14" s="18" t="s">
        <v>39</v>
      </c>
      <c r="H14" s="22">
        <v>15</v>
      </c>
      <c r="I14" s="22">
        <v>15</v>
      </c>
      <c r="J14" s="18"/>
    </row>
    <row r="15" ht="105.95" customHeight="1" spans="1:10">
      <c r="A15" s="20"/>
      <c r="B15" s="18"/>
      <c r="C15" s="23"/>
      <c r="D15" s="18" t="s">
        <v>40</v>
      </c>
      <c r="E15" s="24" t="s">
        <v>41</v>
      </c>
      <c r="F15" s="25"/>
      <c r="G15" s="18" t="s">
        <v>42</v>
      </c>
      <c r="H15" s="22">
        <v>10</v>
      </c>
      <c r="I15" s="22">
        <f>4/5*H15</f>
        <v>8</v>
      </c>
      <c r="J15" s="18" t="s">
        <v>43</v>
      </c>
    </row>
    <row r="16" ht="41.1" customHeight="1" spans="1:10">
      <c r="A16" s="20"/>
      <c r="B16" s="18"/>
      <c r="C16" s="23"/>
      <c r="D16" s="18" t="s">
        <v>44</v>
      </c>
      <c r="E16" s="37" t="s">
        <v>45</v>
      </c>
      <c r="F16" s="25"/>
      <c r="G16" s="18" t="s">
        <v>44</v>
      </c>
      <c r="H16" s="22">
        <v>15</v>
      </c>
      <c r="I16" s="22">
        <v>15</v>
      </c>
      <c r="J16" s="18"/>
    </row>
    <row r="17" ht="93" customHeight="1" spans="1:10">
      <c r="A17" s="20"/>
      <c r="B17" s="18"/>
      <c r="C17" s="21" t="s">
        <v>46</v>
      </c>
      <c r="D17" s="18" t="s">
        <v>47</v>
      </c>
      <c r="E17" s="24" t="s">
        <v>48</v>
      </c>
      <c r="F17" s="25"/>
      <c r="G17" s="18" t="s">
        <v>49</v>
      </c>
      <c r="H17" s="22">
        <v>10</v>
      </c>
      <c r="I17" s="22">
        <v>10</v>
      </c>
      <c r="J17" s="18"/>
    </row>
    <row r="18" ht="44.1" customHeight="1" spans="1:10">
      <c r="A18" s="20"/>
      <c r="B18" s="18" t="s">
        <v>50</v>
      </c>
      <c r="C18" s="18" t="s">
        <v>51</v>
      </c>
      <c r="D18" s="18" t="s">
        <v>52</v>
      </c>
      <c r="E18" s="24" t="s">
        <v>48</v>
      </c>
      <c r="F18" s="25"/>
      <c r="G18" s="18" t="s">
        <v>53</v>
      </c>
      <c r="H18" s="22">
        <v>30</v>
      </c>
      <c r="I18" s="22">
        <v>30</v>
      </c>
      <c r="J18" s="18"/>
    </row>
    <row r="19" ht="50.1" customHeight="1" spans="1:10">
      <c r="A19" s="20"/>
      <c r="B19" s="23" t="s">
        <v>54</v>
      </c>
      <c r="C19" s="23" t="s">
        <v>55</v>
      </c>
      <c r="D19" s="18" t="s">
        <v>56</v>
      </c>
      <c r="E19" s="24" t="s">
        <v>48</v>
      </c>
      <c r="F19" s="25"/>
      <c r="G19" s="18" t="s">
        <v>57</v>
      </c>
      <c r="H19" s="22">
        <v>10</v>
      </c>
      <c r="I19" s="22">
        <v>10</v>
      </c>
      <c r="J19" s="18"/>
    </row>
    <row r="20" customHeight="1" spans="1:10">
      <c r="A20" s="26" t="s">
        <v>58</v>
      </c>
      <c r="B20" s="27"/>
      <c r="C20" s="27"/>
      <c r="D20" s="27"/>
      <c r="E20" s="27"/>
      <c r="F20" s="27"/>
      <c r="G20" s="27"/>
      <c r="H20" s="28">
        <v>100</v>
      </c>
      <c r="I20" s="28">
        <f>SUM(I14:I19)+J7</f>
        <v>97.8527149828985</v>
      </c>
      <c r="J20" s="35"/>
    </row>
    <row r="21" ht="114.95" customHeight="1" spans="1:10">
      <c r="A21" s="29" t="s">
        <v>59</v>
      </c>
      <c r="B21" s="30"/>
      <c r="C21" s="30"/>
      <c r="D21" s="30"/>
      <c r="E21" s="30"/>
      <c r="F21" s="30"/>
      <c r="G21" s="30"/>
      <c r="H21" s="30"/>
      <c r="I21" s="30"/>
      <c r="J21" s="9"/>
    </row>
    <row r="22" customHeight="1" spans="1:10">
      <c r="A22" s="31" t="s">
        <v>60</v>
      </c>
      <c r="B22" s="31"/>
      <c r="C22" s="31"/>
      <c r="D22" s="31"/>
      <c r="E22" s="31"/>
      <c r="F22" s="31"/>
      <c r="G22" s="31"/>
      <c r="H22" s="31"/>
      <c r="I22" s="31"/>
      <c r="J22" s="36"/>
    </row>
    <row r="23" customHeight="1" spans="1:1">
      <c r="A23" s="32"/>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11:A12"/>
    <mergeCell ref="A13:A19"/>
    <mergeCell ref="B14:B17"/>
    <mergeCell ref="C14:C16"/>
    <mergeCell ref="A6:C10"/>
  </mergeCells>
  <printOptions horizontalCentered="1"/>
  <pageMargins left="0.700694444444445" right="0.700694444444445" top="0.751388888888889" bottom="0.751388888888889" header="0.298611111111111" footer="0.298611111111111"/>
  <pageSetup paperSize="9" scale="68" orientation="portrait"/>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、0nly</cp:lastModifiedBy>
  <dcterms:created xsi:type="dcterms:W3CDTF">2015-06-06T10:19:00Z</dcterms:created>
  <cp:lastPrinted>2023-05-16T03:10:00Z</cp:lastPrinted>
  <dcterms:modified xsi:type="dcterms:W3CDTF">2023-05-17T03:26:25Z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