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Y:\3-一次性办结工作\202304市环境局部门绩效自评\2022年北京市生态环境监测中心绩效自评表-修改版0823\2022年北京市生态环境监测中心绩效自评表\"/>
    </mc:Choice>
  </mc:AlternateContent>
  <bookViews>
    <workbookView xWindow="0" yWindow="0" windowWidth="27900" windowHeight="13068"/>
  </bookViews>
  <sheets>
    <sheet name="Sheet1" sheetId="1" r:id="rId1"/>
  </sheets>
  <definedNames>
    <definedName name="_xlnm.Print_Area" localSheetId="0">Sheet1!$A$1:$J$26</definedName>
  </definedNames>
  <calcPr calcId="152511"/>
</workbook>
</file>

<file path=xl/calcChain.xml><?xml version="1.0" encoding="utf-8"?>
<calcChain xmlns="http://schemas.openxmlformats.org/spreadsheetml/2006/main">
  <c r="I8" i="1" l="1"/>
  <c r="I7" i="1"/>
  <c r="J7" i="1" s="1"/>
  <c r="I25" i="1" s="1"/>
</calcChain>
</file>

<file path=xl/sharedStrings.xml><?xml version="1.0" encoding="utf-8"?>
<sst xmlns="http://schemas.openxmlformats.org/spreadsheetml/2006/main" count="96" uniqueCount="77">
  <si>
    <t>（2022年度）</t>
  </si>
  <si>
    <t>项目名称</t>
  </si>
  <si>
    <t>水环境生态监测与评价项目</t>
  </si>
  <si>
    <t>主管部门</t>
  </si>
  <si>
    <t>北京市生态环境局</t>
  </si>
  <si>
    <t>实施单位</t>
  </si>
  <si>
    <t>北京市生态环境监测中心</t>
  </si>
  <si>
    <t>项目负责人</t>
  </si>
  <si>
    <t>荆红卫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</si>
  <si>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</si>
  <si>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</si>
  <si>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</si>
  <si>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</si>
  <si>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</si>
  <si>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</si>
  <si>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</si>
  <si>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</si>
  <si>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</si>
  <si>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</si>
  <si>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</si>
  <si>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</si>
  <si>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</si>
  <si>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</si>
  <si>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</si>
  <si>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</si>
  <si>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>建立健全北京市水环境生态监测网络，完善全市水生态监测与评价体系，夯实水生态监测能力，完成流域水生态监测与评价工作，全面掌握北京市水环境生态质量状况及变化趋势，为精细化环境监管和水生态修复提供科学的技术支撑。</t>
  </si>
  <si>
    <t>完成全市重要水体水环境生态监测网络布设，建立了全市水生态监测与评价体系并完成评价工作，根据监测评价结果掌握了2022年全市水生态状况和变化趋势，为环境质量公报等文件提供相关信息，并为环境管理提供了考核断面季度水生态评价、区域补偿方案测算等技术支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</si>
  <si>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</si>
  <si>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</si>
  <si>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</si>
  <si>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</si>
  <si>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</si>
  <si>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</si>
  <si>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</si>
  <si>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</si>
  <si>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</si>
  <si>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布设水生态监测点位</t>
  </si>
  <si>
    <t>≥60个（套）</t>
  </si>
  <si>
    <t>60个（套）</t>
  </si>
  <si>
    <t>流域水体监测条数</t>
  </si>
  <si>
    <t>≥20条</t>
  </si>
  <si>
    <t>20条</t>
  </si>
  <si>
    <t>流域监测网络分布图</t>
  </si>
  <si>
    <t>=1份</t>
  </si>
  <si>
    <t>1份</t>
  </si>
  <si>
    <t>全市河流有、无水状况遥感监测报告；流域生境遥感监测报告</t>
  </si>
  <si>
    <t>=2份</t>
  </si>
  <si>
    <t>2份</t>
  </si>
  <si>
    <t>基于环境DNA水生生物多样性监测与评估报告；流域水生态监测与评价报告</t>
  </si>
  <si>
    <t>质量指标</t>
  </si>
  <si>
    <t>检测报告差错率</t>
  </si>
  <si>
    <t>≤1%</t>
  </si>
  <si>
    <t>时效指标</t>
  </si>
  <si>
    <t>项目完成时间</t>
  </si>
  <si>
    <t>≤365天</t>
  </si>
  <si>
    <t>365天</t>
  </si>
  <si>
    <t>成本指标</t>
  </si>
  <si>
    <t>项目预算控制数</t>
  </si>
  <si>
    <t>≤447.4846万元</t>
  </si>
  <si>
    <t>447.4846万元</t>
  </si>
  <si>
    <t>效益指标</t>
  </si>
  <si>
    <t>社会效益指标</t>
  </si>
  <si>
    <t>为精细化环境监管提供依据</t>
  </si>
  <si>
    <t>优、良、中、低、差</t>
  </si>
  <si>
    <t>优</t>
  </si>
  <si>
    <t>持续发挥水生态监测效益，进一步支撑环境监管和水生态修复。</t>
  </si>
  <si>
    <t>可持续影响指标</t>
  </si>
  <si>
    <t>为流域水环境治理和水质改善提供数据支撑</t>
  </si>
  <si>
    <t>满意度指标</t>
  </si>
  <si>
    <t>服务对象满意度指标</t>
  </si>
  <si>
    <t>行政管理部门满意度</t>
  </si>
  <si>
    <t>≥95%</t>
  </si>
  <si>
    <t>满意度情况较好，但支撑材料有待进一步收集。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</si>
  <si>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</si>
  <si>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</si>
  <si>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</si>
  <si>
    <t xml:space="preserve"> 项目支出绩效自评表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</si>
</sst>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);[Red]\(0.00\)"/>
    <numFmt numFmtId="177" formatCode="_ * #,##0.00_ ;_ * \-#,##0.00_ ;_ * &quot;-&quot;??????_ ;_ @_ "/>
    <numFmt numFmtId="180" formatCode="0.00_ "/>
  </numFmts>
  <fonts count="8">
    <font>
      <sz val="11"/>
      <color theme="1"/>
      <name val="等线"/>
      <charset val="134"/>
      <scheme val="minor"/>
    </font>
    <font>
      <sz val="16"/>
      <name val="方正小标宋简体"/>
      <family val="4"/>
      <charset val="134"/>
    </font>
    <font>
      <sz val="10"/>
      <name val="宋体"/>
      <family val="3"/>
      <charset val="134"/>
    </font>
    <font>
      <sz val="10.5"/>
      <color theme="1"/>
      <name val="Times New Roman"/>
      <family val="1"/>
    </font>
    <font>
      <sz val="11"/>
      <color theme="1"/>
      <name val="等线"/>
      <family val="3"/>
      <charset val="134"/>
      <scheme val="minor"/>
    </font>
    <font>
      <sz val="11"/>
      <name val="宋体"/>
      <family val="3"/>
      <charset val="134"/>
    </font>
    <font>
      <b/>
      <sz val="1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>
      <alignment vertical="center"/>
    </xf>
  </cellStyleXfs>
  <cellXfs count="3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180" fontId="0" fillId="0" borderId="0" xfId="0" applyNumberFormat="1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0" fontId="2" fillId="0" borderId="1" xfId="1" applyNumberFormat="1" applyFont="1" applyFill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textRotation="255"/>
    </xf>
    <xf numFmtId="0" fontId="2" fillId="0" borderId="7" xfId="0" applyFont="1" applyBorder="1" applyAlignment="1">
      <alignment horizontal="center" vertical="center" textRotation="255"/>
    </xf>
    <xf numFmtId="18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180" fontId="2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topLeftCell="A14" zoomScaleNormal="100" zoomScaleSheetLayoutView="100" workbookViewId="0">
      <selection activeCell="G18" sqref="A1:J27"/>
    </sheetView>
  </sheetViews>
  <sheetFormatPr defaultColWidth="9" defaultRowHeight="36.9" customHeight="1"/>
  <cols>
    <col min="2" max="2" width="9.88671875" customWidth="1"/>
    <col min="3" max="3" width="11.88671875" customWidth="1"/>
    <col min="4" max="4" width="28.77734375" style="1" customWidth="1"/>
    <col min="5" max="5" width="11.77734375" customWidth="1"/>
    <col min="6" max="6" width="11.21875" customWidth="1"/>
    <col min="7" max="7" width="13.6640625" customWidth="1"/>
    <col min="8" max="8" width="11.109375" customWidth="1"/>
    <col min="9" max="9" width="9.33203125" customWidth="1"/>
    <col min="10" max="10" width="18" style="2" customWidth="1"/>
    <col min="11" max="11" width="14.109375"/>
  </cols>
  <sheetData>
    <row r="1" spans="1:11" ht="26.1" customHeight="1">
      <c r="A1" s="6" t="s">
        <v>76</v>
      </c>
      <c r="B1" s="6"/>
      <c r="C1" s="6"/>
      <c r="D1" s="6"/>
      <c r="E1" s="6"/>
      <c r="F1" s="6"/>
      <c r="G1" s="6"/>
      <c r="H1" s="6"/>
      <c r="I1" s="6"/>
      <c r="J1" s="6"/>
    </row>
    <row r="2" spans="1:11" ht="32.1" customHeight="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</row>
    <row r="3" spans="1:11" ht="20.100000000000001" customHeight="1">
      <c r="A3" s="12" t="s">
        <v>1</v>
      </c>
      <c r="B3" s="12"/>
      <c r="C3" s="12"/>
      <c r="D3" s="7" t="s">
        <v>2</v>
      </c>
      <c r="E3" s="12"/>
      <c r="F3" s="12"/>
      <c r="G3" s="12"/>
      <c r="H3" s="12"/>
      <c r="I3" s="12"/>
      <c r="J3" s="12"/>
    </row>
    <row r="4" spans="1:11" ht="20.100000000000001" customHeight="1">
      <c r="A4" s="12" t="s">
        <v>3</v>
      </c>
      <c r="B4" s="12"/>
      <c r="C4" s="12"/>
      <c r="D4" s="7" t="s">
        <v>4</v>
      </c>
      <c r="E4" s="12"/>
      <c r="F4" s="12"/>
      <c r="G4" s="13" t="s">
        <v>5</v>
      </c>
      <c r="H4" s="14" t="s">
        <v>6</v>
      </c>
      <c r="I4" s="15"/>
      <c r="J4" s="16"/>
    </row>
    <row r="5" spans="1:11" ht="20.100000000000001" customHeight="1">
      <c r="A5" s="14" t="s">
        <v>7</v>
      </c>
      <c r="B5" s="15"/>
      <c r="C5" s="16"/>
      <c r="D5" s="17" t="s">
        <v>8</v>
      </c>
      <c r="E5" s="15"/>
      <c r="F5" s="16"/>
      <c r="G5" s="13" t="s">
        <v>9</v>
      </c>
      <c r="H5" s="14">
        <v>68717225</v>
      </c>
      <c r="I5" s="15"/>
      <c r="J5" s="16"/>
    </row>
    <row r="6" spans="1:11" ht="36.9" customHeight="1">
      <c r="A6" s="7" t="s">
        <v>10</v>
      </c>
      <c r="B6" s="7"/>
      <c r="C6" s="7"/>
      <c r="D6" s="3"/>
      <c r="E6" s="3" t="s">
        <v>11</v>
      </c>
      <c r="F6" s="18" t="s">
        <v>12</v>
      </c>
      <c r="G6" s="3" t="s">
        <v>13</v>
      </c>
      <c r="H6" s="3" t="s">
        <v>14</v>
      </c>
      <c r="I6" s="3" t="s">
        <v>15</v>
      </c>
      <c r="J6" s="13" t="s">
        <v>16</v>
      </c>
    </row>
    <row r="7" spans="1:11" ht="20.100000000000001" customHeight="1">
      <c r="A7" s="7"/>
      <c r="B7" s="7"/>
      <c r="C7" s="7"/>
      <c r="D7" s="3" t="s">
        <v>17</v>
      </c>
      <c r="E7" s="19">
        <v>448.34</v>
      </c>
      <c r="F7" s="19">
        <v>447.4864</v>
      </c>
      <c r="G7" s="19">
        <v>447.4864</v>
      </c>
      <c r="H7" s="19">
        <v>10</v>
      </c>
      <c r="I7" s="20">
        <f>G7/F7</f>
        <v>1</v>
      </c>
      <c r="J7" s="19">
        <f>H7*I7</f>
        <v>10</v>
      </c>
    </row>
    <row r="8" spans="1:11" ht="20.100000000000001" customHeight="1">
      <c r="A8" s="7"/>
      <c r="B8" s="7"/>
      <c r="C8" s="7"/>
      <c r="D8" s="3" t="s">
        <v>18</v>
      </c>
      <c r="E8" s="19">
        <v>448.34</v>
      </c>
      <c r="F8" s="19">
        <v>447.4864</v>
      </c>
      <c r="G8" s="19">
        <v>447.4864</v>
      </c>
      <c r="H8" s="19" t="s">
        <v>19</v>
      </c>
      <c r="I8" s="20">
        <f>G8/F8</f>
        <v>1</v>
      </c>
      <c r="J8" s="19" t="s">
        <v>19</v>
      </c>
    </row>
    <row r="9" spans="1:11" ht="20.100000000000001" customHeight="1">
      <c r="A9" s="7"/>
      <c r="B9" s="7"/>
      <c r="C9" s="7"/>
      <c r="D9" s="3" t="s">
        <v>20</v>
      </c>
      <c r="E9" s="19" t="s">
        <v>19</v>
      </c>
      <c r="F9" s="19" t="s">
        <v>19</v>
      </c>
      <c r="G9" s="19" t="s">
        <v>19</v>
      </c>
      <c r="H9" s="19" t="s">
        <v>19</v>
      </c>
      <c r="I9" s="21" t="s">
        <v>19</v>
      </c>
      <c r="J9" s="19" t="s">
        <v>19</v>
      </c>
    </row>
    <row r="10" spans="1:11" ht="20.100000000000001" customHeight="1">
      <c r="A10" s="7"/>
      <c r="B10" s="7"/>
      <c r="C10" s="7"/>
      <c r="D10" s="3" t="s">
        <v>21</v>
      </c>
      <c r="E10" s="19" t="s">
        <v>19</v>
      </c>
      <c r="F10" s="19" t="s">
        <v>19</v>
      </c>
      <c r="G10" s="19" t="s">
        <v>19</v>
      </c>
      <c r="H10" s="19" t="s">
        <v>19</v>
      </c>
      <c r="I10" s="21" t="s">
        <v>19</v>
      </c>
      <c r="J10" s="19" t="s">
        <v>19</v>
      </c>
    </row>
    <row r="11" spans="1:11" ht="20.100000000000001" customHeight="1">
      <c r="A11" s="8" t="s">
        <v>22</v>
      </c>
      <c r="B11" s="17" t="s">
        <v>23</v>
      </c>
      <c r="C11" s="22"/>
      <c r="D11" s="22"/>
      <c r="E11" s="22"/>
      <c r="F11" s="23"/>
      <c r="G11" s="14" t="s">
        <v>24</v>
      </c>
      <c r="H11" s="15"/>
      <c r="I11" s="15"/>
      <c r="J11" s="16"/>
    </row>
    <row r="12" spans="1:11" ht="78" customHeight="1">
      <c r="A12" s="9"/>
      <c r="B12" s="24" t="s">
        <v>25</v>
      </c>
      <c r="C12" s="24"/>
      <c r="D12" s="24"/>
      <c r="E12" s="24"/>
      <c r="F12" s="24"/>
      <c r="G12" s="24" t="s">
        <v>26</v>
      </c>
      <c r="H12" s="24"/>
      <c r="I12" s="24"/>
      <c r="J12" s="24"/>
    </row>
    <row r="13" spans="1:11" ht="30" customHeight="1">
      <c r="A13" s="25" t="s">
        <v>27</v>
      </c>
      <c r="B13" s="3" t="s">
        <v>28</v>
      </c>
      <c r="C13" s="13" t="s">
        <v>29</v>
      </c>
      <c r="D13" s="3" t="s">
        <v>30</v>
      </c>
      <c r="E13" s="12" t="s">
        <v>31</v>
      </c>
      <c r="F13" s="12"/>
      <c r="G13" s="3" t="s">
        <v>32</v>
      </c>
      <c r="H13" s="3" t="s">
        <v>14</v>
      </c>
      <c r="I13" s="3" t="s">
        <v>16</v>
      </c>
      <c r="J13" s="3" t="s">
        <v>33</v>
      </c>
    </row>
    <row r="14" spans="1:11" ht="54.9" customHeight="1">
      <c r="A14" s="26"/>
      <c r="B14" s="7" t="s">
        <v>34</v>
      </c>
      <c r="C14" s="8" t="s">
        <v>35</v>
      </c>
      <c r="D14" s="3" t="s">
        <v>36</v>
      </c>
      <c r="E14" s="12" t="s">
        <v>37</v>
      </c>
      <c r="F14" s="12"/>
      <c r="G14" s="13" t="s">
        <v>38</v>
      </c>
      <c r="H14" s="27">
        <v>6</v>
      </c>
      <c r="I14" s="27">
        <v>6</v>
      </c>
      <c r="J14" s="28"/>
      <c r="K14" s="5"/>
    </row>
    <row r="15" spans="1:11" ht="54.9" customHeight="1">
      <c r="A15" s="26"/>
      <c r="B15" s="7"/>
      <c r="C15" s="10"/>
      <c r="D15" s="3" t="s">
        <v>39</v>
      </c>
      <c r="E15" s="14" t="s">
        <v>40</v>
      </c>
      <c r="F15" s="16"/>
      <c r="G15" s="13" t="s">
        <v>41</v>
      </c>
      <c r="H15" s="27">
        <v>6</v>
      </c>
      <c r="I15" s="27">
        <v>6</v>
      </c>
      <c r="J15" s="29"/>
      <c r="K15" s="5"/>
    </row>
    <row r="16" spans="1:11" ht="20.100000000000001" customHeight="1">
      <c r="A16" s="26"/>
      <c r="B16" s="7"/>
      <c r="C16" s="10"/>
      <c r="D16" s="3" t="s">
        <v>42</v>
      </c>
      <c r="E16" s="30" t="s">
        <v>43</v>
      </c>
      <c r="F16" s="31"/>
      <c r="G16" s="13" t="s">
        <v>44</v>
      </c>
      <c r="H16" s="27">
        <v>1</v>
      </c>
      <c r="I16" s="27">
        <v>1</v>
      </c>
      <c r="J16" s="13"/>
    </row>
    <row r="17" spans="1:10" ht="45" customHeight="1">
      <c r="A17" s="26"/>
      <c r="B17" s="7"/>
      <c r="C17" s="10"/>
      <c r="D17" s="3" t="s">
        <v>45</v>
      </c>
      <c r="E17" s="30" t="s">
        <v>46</v>
      </c>
      <c r="F17" s="31"/>
      <c r="G17" s="13" t="s">
        <v>47</v>
      </c>
      <c r="H17" s="27">
        <v>12</v>
      </c>
      <c r="I17" s="27">
        <v>12</v>
      </c>
      <c r="J17" s="13"/>
    </row>
    <row r="18" spans="1:10" ht="45" customHeight="1">
      <c r="A18" s="26"/>
      <c r="B18" s="7"/>
      <c r="C18" s="9"/>
      <c r="D18" s="3" t="s">
        <v>48</v>
      </c>
      <c r="E18" s="30" t="s">
        <v>46</v>
      </c>
      <c r="F18" s="31"/>
      <c r="G18" s="13" t="s">
        <v>47</v>
      </c>
      <c r="H18" s="27">
        <v>12</v>
      </c>
      <c r="I18" s="27">
        <v>12</v>
      </c>
      <c r="J18" s="13"/>
    </row>
    <row r="19" spans="1:10" ht="20.100000000000001" customHeight="1">
      <c r="A19" s="26"/>
      <c r="B19" s="7"/>
      <c r="C19" s="3" t="s">
        <v>49</v>
      </c>
      <c r="D19" s="3" t="s">
        <v>50</v>
      </c>
      <c r="E19" s="14" t="s">
        <v>51</v>
      </c>
      <c r="F19" s="16"/>
      <c r="G19" s="13">
        <v>0</v>
      </c>
      <c r="H19" s="27">
        <v>4</v>
      </c>
      <c r="I19" s="27">
        <v>4</v>
      </c>
      <c r="J19" s="13"/>
    </row>
    <row r="20" spans="1:10" ht="20.100000000000001" customHeight="1">
      <c r="A20" s="26"/>
      <c r="B20" s="7"/>
      <c r="C20" s="3" t="s">
        <v>52</v>
      </c>
      <c r="D20" s="3" t="s">
        <v>53</v>
      </c>
      <c r="E20" s="14" t="s">
        <v>54</v>
      </c>
      <c r="F20" s="16"/>
      <c r="G20" s="13" t="s">
        <v>55</v>
      </c>
      <c r="H20" s="27">
        <v>4</v>
      </c>
      <c r="I20" s="27">
        <v>4</v>
      </c>
      <c r="J20" s="13"/>
    </row>
    <row r="21" spans="1:10" ht="20.100000000000001" customHeight="1">
      <c r="A21" s="26"/>
      <c r="B21" s="7"/>
      <c r="C21" s="3" t="s">
        <v>56</v>
      </c>
      <c r="D21" s="3" t="s">
        <v>57</v>
      </c>
      <c r="E21" s="14" t="s">
        <v>58</v>
      </c>
      <c r="F21" s="16"/>
      <c r="G21" s="13" t="s">
        <v>59</v>
      </c>
      <c r="H21" s="27">
        <v>5</v>
      </c>
      <c r="I21" s="27">
        <v>5</v>
      </c>
      <c r="J21" s="13"/>
    </row>
    <row r="22" spans="1:10" ht="30" customHeight="1">
      <c r="A22" s="26"/>
      <c r="B22" s="8" t="s">
        <v>60</v>
      </c>
      <c r="C22" s="3" t="s">
        <v>61</v>
      </c>
      <c r="D22" s="3" t="s">
        <v>62</v>
      </c>
      <c r="E22" s="14" t="s">
        <v>63</v>
      </c>
      <c r="F22" s="16"/>
      <c r="G22" s="13" t="s">
        <v>64</v>
      </c>
      <c r="H22" s="27">
        <v>15</v>
      </c>
      <c r="I22" s="27">
        <v>14</v>
      </c>
      <c r="J22" s="8" t="s">
        <v>65</v>
      </c>
    </row>
    <row r="23" spans="1:10" ht="30.9" customHeight="1">
      <c r="A23" s="26"/>
      <c r="B23" s="9"/>
      <c r="C23" s="3" t="s">
        <v>66</v>
      </c>
      <c r="D23" s="3" t="s">
        <v>67</v>
      </c>
      <c r="E23" s="14" t="s">
        <v>63</v>
      </c>
      <c r="F23" s="16"/>
      <c r="G23" s="13" t="s">
        <v>64</v>
      </c>
      <c r="H23" s="27">
        <v>15</v>
      </c>
      <c r="I23" s="27">
        <v>14</v>
      </c>
      <c r="J23" s="9"/>
    </row>
    <row r="24" spans="1:10" ht="62.1" customHeight="1">
      <c r="A24" s="26"/>
      <c r="B24" s="3" t="s">
        <v>68</v>
      </c>
      <c r="C24" s="3" t="s">
        <v>69</v>
      </c>
      <c r="D24" s="3" t="s">
        <v>70</v>
      </c>
      <c r="E24" s="14" t="s">
        <v>71</v>
      </c>
      <c r="F24" s="16"/>
      <c r="G24" s="32">
        <v>1</v>
      </c>
      <c r="H24" s="27">
        <v>10</v>
      </c>
      <c r="I24" s="27">
        <v>9</v>
      </c>
      <c r="J24" s="3" t="s">
        <v>72</v>
      </c>
    </row>
    <row r="25" spans="1:10" ht="36.9" customHeight="1">
      <c r="A25" s="12" t="s">
        <v>73</v>
      </c>
      <c r="B25" s="12"/>
      <c r="C25" s="12"/>
      <c r="D25" s="7"/>
      <c r="E25" s="12"/>
      <c r="F25" s="12"/>
      <c r="G25" s="12"/>
      <c r="H25" s="33">
        <v>100</v>
      </c>
      <c r="I25" s="33">
        <f>SUM(I14:I24)+J7</f>
        <v>97</v>
      </c>
      <c r="J25" s="34"/>
    </row>
    <row r="26" spans="1:10" ht="114.9" customHeight="1">
      <c r="A26" s="35" t="s">
        <v>74</v>
      </c>
      <c r="B26" s="36"/>
      <c r="C26" s="36"/>
      <c r="D26" s="35"/>
      <c r="E26" s="36"/>
      <c r="F26" s="36"/>
      <c r="G26" s="36"/>
      <c r="H26" s="36"/>
      <c r="I26" s="36"/>
      <c r="J26" s="37"/>
    </row>
    <row r="27" spans="1:10" ht="36.9" customHeight="1">
      <c r="A27" s="36" t="s">
        <v>75</v>
      </c>
      <c r="B27" s="36"/>
      <c r="C27" s="36"/>
      <c r="D27" s="35"/>
      <c r="E27" s="36"/>
      <c r="F27" s="36"/>
      <c r="G27" s="36"/>
      <c r="H27" s="36"/>
      <c r="I27" s="36"/>
      <c r="J27" s="37"/>
    </row>
    <row r="28" spans="1:10" ht="36.9" customHeight="1">
      <c r="A28" s="4"/>
    </row>
  </sheetData>
  <mergeCells count="36">
    <mergeCell ref="A26:J26"/>
    <mergeCell ref="A27:J27"/>
    <mergeCell ref="A11:A12"/>
    <mergeCell ref="A13:A24"/>
    <mergeCell ref="B14:B21"/>
    <mergeCell ref="B22:B23"/>
    <mergeCell ref="C14:C18"/>
    <mergeCell ref="J22:J23"/>
    <mergeCell ref="E21:F21"/>
    <mergeCell ref="E22:F22"/>
    <mergeCell ref="E23:F23"/>
    <mergeCell ref="E24:F24"/>
    <mergeCell ref="A25:G25"/>
    <mergeCell ref="E16:F16"/>
    <mergeCell ref="E17:F17"/>
    <mergeCell ref="E18:F18"/>
    <mergeCell ref="E19:F19"/>
    <mergeCell ref="E20:F20"/>
    <mergeCell ref="B12:F12"/>
    <mergeCell ref="G12:J12"/>
    <mergeCell ref="E13:F13"/>
    <mergeCell ref="E14:F14"/>
    <mergeCell ref="E15:F15"/>
    <mergeCell ref="A5:C5"/>
    <mergeCell ref="D5:F5"/>
    <mergeCell ref="H5:J5"/>
    <mergeCell ref="B11:F11"/>
    <mergeCell ref="G11:J11"/>
    <mergeCell ref="A6:C10"/>
    <mergeCell ref="A1:J1"/>
    <mergeCell ref="A2:J2"/>
    <mergeCell ref="A3:C3"/>
    <mergeCell ref="D3:J3"/>
    <mergeCell ref="A4:C4"/>
    <mergeCell ref="D4:F4"/>
    <mergeCell ref="H4:J4"/>
  </mergeCells>
  <phoneticPr fontId="7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59" orientation="portrait" r:id="rId1"/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</cp:lastModifiedBy>
  <cp:lastPrinted>2023-05-16T06:15:00Z</cp:lastPrinted>
  <dcterms:created xsi:type="dcterms:W3CDTF">2015-06-09T10:19:00Z</dcterms:created>
  <dcterms:modified xsi:type="dcterms:W3CDTF">2023-08-23T00:38:01Z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2DFD7FA3401547BD8864F5F65BD8E973</vt:lpwstr>
  </property>
</Properties>
</file>