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<sst xmlns="http://schemas.openxmlformats.org/spreadsheetml/2006/main" count="97" uniqueCount="74">
  <si>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</si>
  <si>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</si>
  <si>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</si>
  <si>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生态环境评估与投诉能力建设项目</t>
  </si>
  <si>
    <t>主管部门</t>
  </si>
  <si>
    <t>北京市生态环境局</t>
  </si>
  <si>
    <t>实施单位</t>
  </si>
  <si>
    <t>北京市生态环境评估与投诉中心</t>
  </si>
  <si>
    <t>项目负责人</t>
  </si>
  <si>
    <t>张鑫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</si>
  <si>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</si>
  <si>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</si>
  <si>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</si>
  <si>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</si>
  <si>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</si>
  <si>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</si>
  <si>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</si>
  <si>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</si>
  <si>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</si>
  <si>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</si>
  <si>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</si>
  <si>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</si>
  <si>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</si>
  <si>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</si>
  <si>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</si>
  <si>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</si>
  <si>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为提升生态环境分区精细化管控服务能力、声环境管理及噪声污染防治技术水平、信访投诉数据分析研判能力和“接诉即办”工作水平，提供专业软硬件设备基础保障支撑。</t>
  </si>
  <si>
    <t>项目期限内完成32台硬件设备及4台软件系统的采购工作，为生态环境分区精细化管控服务能力、声环境管理及噪声污染防治技术水平、信访投诉数据分析研判能力和“接诉即办”工作水平的提升，有效提供了设备的基础保障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</si>
  <si>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</si>
  <si>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</si>
  <si>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</si>
  <si>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</si>
  <si>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</si>
  <si>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</si>
  <si>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</si>
  <si>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</si>
  <si>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</si>
  <si>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采购硬件设备</t>
  </si>
  <si>
    <t>=32台</t>
  </si>
  <si>
    <t>32台</t>
  </si>
  <si>
    <t>采购软件系统</t>
  </si>
  <si>
    <t>=4台</t>
  </si>
  <si>
    <t>4台</t>
  </si>
  <si>
    <t>质量指标</t>
  </si>
  <si>
    <t>采购货物质量满足工作需求</t>
  </si>
  <si>
    <t>优良中低差</t>
  </si>
  <si>
    <t>优</t>
  </si>
  <si>
    <t>时效指标</t>
  </si>
  <si>
    <t>项目期限12个月</t>
  </si>
  <si>
    <t>≤12月</t>
  </si>
  <si>
    <t>12个月</t>
  </si>
  <si>
    <t>成本指标</t>
  </si>
  <si>
    <t>项目预算控制数</t>
  </si>
  <si>
    <t>≤233.9478万元</t>
  </si>
  <si>
    <t>231.6478万元</t>
  </si>
  <si>
    <t>受市场价波动影响,设备实际采购价格低于预算价格。</t>
  </si>
  <si>
    <t>效益指标</t>
  </si>
  <si>
    <t>经济效益指标</t>
  </si>
  <si>
    <t>为生态环境评估与投诉工作依法、高效开展提供经济基础保障</t>
  </si>
  <si>
    <t>效益支撑材料不够充分，后续将加强效益材料的收集与整理。</t>
  </si>
  <si>
    <t>社会效益指标</t>
  </si>
  <si>
    <t>促进生态环境评估与投诉工作依法、高效开展，提升工作水平</t>
  </si>
  <si>
    <t>生态效益指标</t>
  </si>
  <si>
    <t>服务生态环境评估与投诉工作，提升生态环境分区精细化管控服务能力、声环境管控技术水平</t>
  </si>
  <si>
    <t>可持续影响指标</t>
  </si>
  <si>
    <t>为生态环境评估与投诉工作依法、高效开展创造技术条件</t>
  </si>
  <si>
    <t>满意度指标</t>
  </si>
  <si>
    <t>服务对象满意度指标</t>
  </si>
  <si>
    <t>设备及软件使用人满意度</t>
  </si>
  <si>
    <t>≥95%</t>
  </si>
  <si>
    <t>满意度情况较好，但支撑材料有待进一步收集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</si>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</sst>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2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90" zoomScaleNormal="100" workbookViewId="0">
      <selection activeCell="I8" sqref="I8"/>
    </sheetView>
  </sheetViews>
  <sheetFormatPr defaultColWidth="9" defaultRowHeight="37.15" customHeight="1"/>
  <cols>
    <col min="2" max="2" width="9.875" customWidth="1"/>
    <col min="3" max="3" width="11.875" customWidth="1"/>
    <col min="4" max="4" width="18.625" style="1" customWidth="1"/>
    <col min="5" max="5" width="12.25" customWidth="1"/>
    <col min="6" max="6" width="10.75" customWidth="1"/>
    <col min="7" max="8" width="11" customWidth="1"/>
    <col min="9" max="9" width="9.375" customWidth="1"/>
    <col min="10" max="10" width="16.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7" t="s">
        <v>9</v>
      </c>
      <c r="E5" s="8"/>
      <c r="F5" s="9"/>
      <c r="G5" s="5" t="s">
        <v>10</v>
      </c>
      <c r="H5" s="7">
        <v>89153303</v>
      </c>
      <c r="I5" s="8"/>
      <c r="J5" s="9"/>
    </row>
    <row r="6" customHeight="1" spans="1:10">
      <c r="A6" s="10" t="s">
        <v>11</v>
      </c>
      <c r="B6" s="10"/>
      <c r="C6" s="10"/>
      <c r="D6" s="10"/>
      <c r="E6" s="10" t="s">
        <v>12</v>
      </c>
      <c r="F6" s="11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20.1" customHeight="1" spans="1:10">
      <c r="A7" s="10"/>
      <c r="B7" s="10"/>
      <c r="C7" s="10"/>
      <c r="D7" s="10" t="s">
        <v>18</v>
      </c>
      <c r="E7" s="12">
        <v>233.9478</v>
      </c>
      <c r="F7" s="12">
        <v>231.8978</v>
      </c>
      <c r="G7" s="12">
        <v>231.6478</v>
      </c>
      <c r="H7" s="5">
        <v>10</v>
      </c>
      <c r="I7" s="37">
        <f>G7/F7</f>
        <v>0.998921938888597</v>
      </c>
      <c r="J7" s="26">
        <f>H7*I7</f>
        <v>9.98921938888597</v>
      </c>
    </row>
    <row r="8" ht="20.1" customHeight="1" spans="1:10">
      <c r="A8" s="10"/>
      <c r="B8" s="10"/>
      <c r="C8" s="10"/>
      <c r="D8" s="10" t="s">
        <v>19</v>
      </c>
      <c r="E8" s="12">
        <v>233.9478</v>
      </c>
      <c r="F8" s="12">
        <f>F7</f>
        <v>231.8978</v>
      </c>
      <c r="G8" s="12">
        <v>231.6478</v>
      </c>
      <c r="H8" s="5" t="s">
        <v>20</v>
      </c>
      <c r="I8" s="38">
        <f>G8/F8</f>
        <v>0.998921938888597</v>
      </c>
      <c r="J8" s="10" t="s">
        <v>20</v>
      </c>
    </row>
    <row r="9" ht="20.1" customHeight="1" spans="1:10">
      <c r="A9" s="10"/>
      <c r="B9" s="10"/>
      <c r="C9" s="10"/>
      <c r="D9" s="10" t="s">
        <v>21</v>
      </c>
      <c r="E9" s="5" t="s">
        <v>20</v>
      </c>
      <c r="F9" s="5" t="s">
        <v>20</v>
      </c>
      <c r="G9" s="10" t="s">
        <v>20</v>
      </c>
      <c r="H9" s="5" t="s">
        <v>20</v>
      </c>
      <c r="I9" s="5" t="s">
        <v>20</v>
      </c>
      <c r="J9" s="10" t="s">
        <v>20</v>
      </c>
    </row>
    <row r="10" ht="20.1" customHeight="1" spans="1:10">
      <c r="A10" s="10"/>
      <c r="B10" s="10"/>
      <c r="C10" s="10"/>
      <c r="D10" s="10" t="s">
        <v>22</v>
      </c>
      <c r="E10" s="5" t="s">
        <v>20</v>
      </c>
      <c r="F10" s="5" t="s">
        <v>20</v>
      </c>
      <c r="G10" s="10" t="s">
        <v>20</v>
      </c>
      <c r="H10" s="5" t="s">
        <v>20</v>
      </c>
      <c r="I10" s="5" t="s">
        <v>20</v>
      </c>
      <c r="J10" s="10" t="s">
        <v>20</v>
      </c>
    </row>
    <row r="11" ht="20.1" customHeight="1" spans="1:10">
      <c r="A11" s="13" t="s">
        <v>23</v>
      </c>
      <c r="B11" s="14" t="s">
        <v>24</v>
      </c>
      <c r="C11" s="15"/>
      <c r="D11" s="15"/>
      <c r="E11" s="15"/>
      <c r="F11" s="16"/>
      <c r="G11" s="7" t="s">
        <v>25</v>
      </c>
      <c r="H11" s="8"/>
      <c r="I11" s="8"/>
      <c r="J11" s="9"/>
    </row>
    <row r="12" ht="78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20" t="s">
        <v>29</v>
      </c>
      <c r="C13" s="6" t="s">
        <v>30</v>
      </c>
      <c r="D13" s="20" t="s">
        <v>31</v>
      </c>
      <c r="E13" s="6" t="s">
        <v>32</v>
      </c>
      <c r="F13" s="6"/>
      <c r="G13" s="20" t="s">
        <v>33</v>
      </c>
      <c r="H13" s="20" t="s">
        <v>15</v>
      </c>
      <c r="I13" s="22" t="s">
        <v>17</v>
      </c>
      <c r="J13" s="20" t="s">
        <v>34</v>
      </c>
    </row>
    <row r="14" ht="20.1" customHeight="1" spans="1:10">
      <c r="A14" s="21"/>
      <c r="B14" s="22" t="s">
        <v>35</v>
      </c>
      <c r="C14" s="23" t="s">
        <v>36</v>
      </c>
      <c r="D14" s="20" t="s">
        <v>37</v>
      </c>
      <c r="E14" s="47" t="s">
        <v>38</v>
      </c>
      <c r="F14" s="25"/>
      <c r="G14" s="6" t="s">
        <v>39</v>
      </c>
      <c r="H14" s="26">
        <v>10</v>
      </c>
      <c r="I14" s="39">
        <v>10</v>
      </c>
      <c r="J14" s="6"/>
    </row>
    <row r="15" ht="20.1" customHeight="1" spans="1:10">
      <c r="A15" s="21"/>
      <c r="B15" s="22"/>
      <c r="C15" s="27"/>
      <c r="D15" s="20" t="s">
        <v>40</v>
      </c>
      <c r="E15" s="47" t="s">
        <v>41</v>
      </c>
      <c r="F15" s="25"/>
      <c r="G15" s="6" t="s">
        <v>42</v>
      </c>
      <c r="H15" s="26">
        <v>10</v>
      </c>
      <c r="I15" s="39">
        <v>10</v>
      </c>
      <c r="J15" s="6"/>
    </row>
    <row r="16" ht="30.6" customHeight="1" spans="1:10">
      <c r="A16" s="21"/>
      <c r="B16" s="22"/>
      <c r="C16" s="23" t="s">
        <v>43</v>
      </c>
      <c r="D16" s="20" t="s">
        <v>44</v>
      </c>
      <c r="E16" s="24" t="s">
        <v>45</v>
      </c>
      <c r="F16" s="25"/>
      <c r="G16" s="6" t="s">
        <v>46</v>
      </c>
      <c r="H16" s="26">
        <v>10</v>
      </c>
      <c r="I16" s="39">
        <v>10</v>
      </c>
      <c r="J16" s="6"/>
    </row>
    <row r="17" ht="20.1" customHeight="1" spans="1:10">
      <c r="A17" s="21"/>
      <c r="B17" s="22"/>
      <c r="C17" s="22" t="s">
        <v>47</v>
      </c>
      <c r="D17" s="20" t="s">
        <v>48</v>
      </c>
      <c r="E17" s="24" t="s">
        <v>49</v>
      </c>
      <c r="F17" s="25"/>
      <c r="G17" s="6" t="s">
        <v>50</v>
      </c>
      <c r="H17" s="26">
        <v>10</v>
      </c>
      <c r="I17" s="39">
        <v>10</v>
      </c>
      <c r="J17" s="6"/>
    </row>
    <row r="18" ht="48" customHeight="1" spans="1:10">
      <c r="A18" s="21"/>
      <c r="B18" s="22"/>
      <c r="C18" s="22" t="s">
        <v>51</v>
      </c>
      <c r="D18" s="20" t="s">
        <v>52</v>
      </c>
      <c r="E18" s="28" t="s">
        <v>53</v>
      </c>
      <c r="F18" s="28"/>
      <c r="G18" s="20" t="s">
        <v>54</v>
      </c>
      <c r="H18" s="26">
        <v>10</v>
      </c>
      <c r="I18" s="39">
        <v>10</v>
      </c>
      <c r="J18" s="22" t="s">
        <v>55</v>
      </c>
    </row>
    <row r="19" ht="46.5" customHeight="1" spans="1:10">
      <c r="A19" s="21"/>
      <c r="B19" s="22" t="s">
        <v>56</v>
      </c>
      <c r="C19" s="23" t="s">
        <v>57</v>
      </c>
      <c r="D19" s="20" t="s">
        <v>58</v>
      </c>
      <c r="E19" s="28" t="s">
        <v>45</v>
      </c>
      <c r="F19" s="28"/>
      <c r="G19" s="6" t="s">
        <v>46</v>
      </c>
      <c r="H19" s="26">
        <v>5</v>
      </c>
      <c r="I19" s="39">
        <v>4.5</v>
      </c>
      <c r="J19" s="40" t="s">
        <v>59</v>
      </c>
    </row>
    <row r="20" ht="45" customHeight="1" spans="1:10">
      <c r="A20" s="21"/>
      <c r="B20" s="22"/>
      <c r="C20" s="23" t="s">
        <v>60</v>
      </c>
      <c r="D20" s="20" t="s">
        <v>61</v>
      </c>
      <c r="E20" s="28" t="s">
        <v>45</v>
      </c>
      <c r="F20" s="28"/>
      <c r="G20" s="6" t="s">
        <v>46</v>
      </c>
      <c r="H20" s="26">
        <v>10</v>
      </c>
      <c r="I20" s="39">
        <v>9</v>
      </c>
      <c r="J20" s="41"/>
    </row>
    <row r="21" ht="65.45" customHeight="1" spans="1:10">
      <c r="A21" s="21"/>
      <c r="B21" s="22"/>
      <c r="C21" s="22" t="s">
        <v>62</v>
      </c>
      <c r="D21" s="20" t="s">
        <v>63</v>
      </c>
      <c r="E21" s="24" t="s">
        <v>45</v>
      </c>
      <c r="F21" s="25"/>
      <c r="G21" s="6" t="s">
        <v>46</v>
      </c>
      <c r="H21" s="26">
        <v>10</v>
      </c>
      <c r="I21" s="39">
        <v>9</v>
      </c>
      <c r="J21" s="41"/>
    </row>
    <row r="22" ht="40.35" customHeight="1" spans="1:10">
      <c r="A22" s="21"/>
      <c r="B22" s="22"/>
      <c r="C22" s="22" t="s">
        <v>64</v>
      </c>
      <c r="D22" s="20" t="s">
        <v>65</v>
      </c>
      <c r="E22" s="24" t="s">
        <v>45</v>
      </c>
      <c r="F22" s="25"/>
      <c r="G22" s="6" t="s">
        <v>46</v>
      </c>
      <c r="H22" s="26">
        <v>5</v>
      </c>
      <c r="I22" s="39">
        <v>4.5</v>
      </c>
      <c r="J22" s="42"/>
    </row>
    <row r="23" ht="42.95" customHeight="1" spans="1:10">
      <c r="A23" s="21"/>
      <c r="B23" s="27" t="s">
        <v>66</v>
      </c>
      <c r="C23" s="27" t="s">
        <v>67</v>
      </c>
      <c r="D23" s="20" t="s">
        <v>68</v>
      </c>
      <c r="E23" s="24" t="s">
        <v>69</v>
      </c>
      <c r="F23" s="25"/>
      <c r="G23" s="29">
        <v>0.95</v>
      </c>
      <c r="H23" s="26">
        <v>10</v>
      </c>
      <c r="I23" s="39">
        <v>9</v>
      </c>
      <c r="J23" s="20" t="s">
        <v>70</v>
      </c>
    </row>
    <row r="24" customHeight="1" spans="1:10">
      <c r="A24" s="30" t="s">
        <v>71</v>
      </c>
      <c r="B24" s="31"/>
      <c r="C24" s="31"/>
      <c r="D24" s="31"/>
      <c r="E24" s="31"/>
      <c r="F24" s="31"/>
      <c r="G24" s="31"/>
      <c r="H24" s="32">
        <v>100</v>
      </c>
      <c r="I24" s="43">
        <f>SUM(I14:I23)+J7</f>
        <v>95.989219388886</v>
      </c>
      <c r="J24" s="44"/>
    </row>
    <row r="25" ht="115.15" customHeight="1" spans="1:10">
      <c r="A25" s="33" t="s">
        <v>72</v>
      </c>
      <c r="B25" s="34"/>
      <c r="C25" s="34"/>
      <c r="D25" s="34"/>
      <c r="E25" s="34"/>
      <c r="F25" s="34"/>
      <c r="G25" s="34"/>
      <c r="H25" s="34"/>
      <c r="I25" s="34"/>
      <c r="J25" s="45"/>
    </row>
    <row r="26" customHeight="1" spans="1:10">
      <c r="A26" s="35" t="s">
        <v>73</v>
      </c>
      <c r="B26" s="35"/>
      <c r="C26" s="35"/>
      <c r="D26" s="35"/>
      <c r="E26" s="35"/>
      <c r="F26" s="35"/>
      <c r="G26" s="35"/>
      <c r="H26" s="35"/>
      <c r="I26" s="35"/>
      <c r="J26" s="46"/>
    </row>
    <row r="27" customHeight="1" spans="1:1">
      <c r="A27" s="36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8"/>
    <mergeCell ref="B19:B22"/>
    <mergeCell ref="C14:C15"/>
    <mergeCell ref="J19:J22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PolicyResearch</dc:creator>
  <cp:lastModifiedBy>﹏ 、0nly</cp:lastModifiedBy>
  <dcterms:created xsi:type="dcterms:W3CDTF">2015-06-06T02:19:00Z</dcterms:created>
  <cp:lastPrinted>2023-05-15T07:39:00Z</cp:lastPrinted>
  <dcterms:modified xsi:type="dcterms:W3CDTF">2023-05-16T10:37:04Z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