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<sst xmlns="http://schemas.openxmlformats.org/spreadsheetml/2006/main" count="94" uniqueCount="78">
  <si>
    <t xml:space="preserve"> 项目支出绩效自评表 </t>
  </si>
  <si>
    <t>（2022年度）</t>
  </si>
  <si>
    <t>项目名称</t>
  </si>
  <si>
    <t>环境监测技术管理与标准贯彻项目</t>
  </si>
  <si>
    <t>主管部门</t>
  </si>
  <si>
    <t>北京市生态环境局</t>
  </si>
  <si>
    <t>实施单位</t>
  </si>
  <si>
    <t>北京市生态环境监测中心</t>
  </si>
  <si>
    <t>项目负责人</t>
  </si>
  <si>
    <t>安欣欣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</si>
  <si>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</si>
  <si>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</si>
  <si>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</si>
  <si>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</si>
  <si>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</si>
  <si>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</si>
  <si>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</si>
  <si>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</si>
  <si>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</si>
  <si>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</si>
  <si>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</si>
  <si>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</si>
  <si>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</si>
  <si>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</si>
  <si>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</si>
  <si>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</si>
  <si>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 提高监测人员解决环境问题的能力，提升环境监测技术水平和为管理服务的水平，保持监测中心在全国环境监测领域的领先地位；促进监测中心和区监测站的人员业务水平得到提高，提升全市环境监测综合实力；满足监测技术人员在监测和科研工作中及时有效的进行文献、档案、方法标准、技术规范、试题检索和使用的需求。</t>
  </si>
  <si>
    <t>提高了监测人员解决环境问题的能力，提升了环境监测技术水平和支撑管理的服务水平。着力提升了生态监测、水生态、VOC等监测技术能力；促进监测中心和区监测站的人员业务水平得到提高，提升全市环境监测综合实力；满足了监测技术人员在监测和科研工作中及时有效的进行文献、档案、方法标准、技术规范、试题检索和使用的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</si>
  <si>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</si>
  <si>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</si>
  <si>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</si>
  <si>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</si>
  <si>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</si>
  <si>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</si>
  <si>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</si>
  <si>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</si>
  <si>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</si>
  <si>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人员培训期数</t>
  </si>
  <si>
    <t>≥5次</t>
  </si>
  <si>
    <t>9次</t>
  </si>
  <si>
    <t>完成技术报告</t>
  </si>
  <si>
    <t>≥20份</t>
  </si>
  <si>
    <t>22份</t>
  </si>
  <si>
    <t>人员培训人数</t>
  </si>
  <si>
    <t>≥280个</t>
  </si>
  <si>
    <t>300个</t>
  </si>
  <si>
    <t>质量指标</t>
  </si>
  <si>
    <t>培训人员考核通过率</t>
  </si>
  <si>
    <t>≥85%</t>
  </si>
  <si>
    <t>技术报告评审合格率</t>
  </si>
  <si>
    <t>≥90%</t>
  </si>
  <si>
    <t>时效指标</t>
  </si>
  <si>
    <t>完成监测技术人员培训时间</t>
  </si>
  <si>
    <t>≤365天</t>
  </si>
  <si>
    <t>365天</t>
  </si>
  <si>
    <t>完成技术报告时间</t>
  </si>
  <si>
    <t>成本指标</t>
  </si>
  <si>
    <t>项目预算控制数</t>
  </si>
  <si>
    <t>≤394.386万元</t>
  </si>
  <si>
    <t>378.951697万元</t>
  </si>
  <si>
    <t>效益指标</t>
  </si>
  <si>
    <t>社会效益指标</t>
  </si>
  <si>
    <t>监测人员的技术水平</t>
  </si>
  <si>
    <t>优、良、中、低、差</t>
  </si>
  <si>
    <t>优</t>
  </si>
  <si>
    <t>进一步提升监测人员的技术与为管理服务的水平。</t>
  </si>
  <si>
    <t>监测人员为管理服务的水平</t>
  </si>
  <si>
    <t>可持续影响指标</t>
  </si>
  <si>
    <t>监测人员解决环境问题的能力</t>
  </si>
  <si>
    <t>着力提升了监测人员解决环境问题的能力；提升在生态、VOC、遥感、土壤环境、地表水和地下水、应急监测等方面技术能力；提升服务管理的水平。</t>
  </si>
  <si>
    <t>满意度指标</t>
  </si>
  <si>
    <t>服务对象满意度指标</t>
  </si>
  <si>
    <t>培训人员满意度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</si>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</sst>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);[Red]\(0\)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19" fillId="20" borderId="12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0" fontId="5" fillId="0" borderId="0" xfId="0" applyFont="true"/>
    <xf numFmtId="10" fontId="3" fillId="0" borderId="1" xfId="11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" customHeight="true"/>
  <cols>
    <col min="2" max="2" width="9.88333333333333" customWidth="true"/>
    <col min="3" max="3" width="11.8833333333333" customWidth="true"/>
    <col min="4" max="4" width="21.4416666666667" style="1" customWidth="true"/>
    <col min="5" max="5" width="14.2166666666667" customWidth="true"/>
    <col min="6" max="6" width="14.1083333333333" customWidth="true"/>
    <col min="7" max="7" width="16" customWidth="true"/>
    <col min="8" max="8" width="11.1083333333333" customWidth="true"/>
    <col min="9" max="9" width="9.33333333333333" customWidth="true"/>
    <col min="10" max="10" width="15.3333333333333" style="2" customWidth="true"/>
    <col min="11" max="11" width="11.775"/>
  </cols>
  <sheetData>
    <row r="1" ht="26.1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7"/>
    </row>
    <row r="2" ht="32.1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7"/>
    </row>
    <row r="3" ht="20.1" customHeight="true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27"/>
    </row>
    <row r="4" ht="20.1" customHeight="true" spans="1:11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  <c r="K4" s="27"/>
    </row>
    <row r="5" ht="20.1" customHeight="true" spans="1:11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68717199</v>
      </c>
      <c r="I5" s="8"/>
      <c r="J5" s="9"/>
      <c r="K5" s="27"/>
    </row>
    <row r="6" customHeight="true" spans="1:11">
      <c r="A6" s="6" t="s">
        <v>11</v>
      </c>
      <c r="B6" s="6"/>
      <c r="C6" s="6"/>
      <c r="D6" s="6"/>
      <c r="E6" s="6" t="s">
        <v>12</v>
      </c>
      <c r="F6" s="20" t="s">
        <v>13</v>
      </c>
      <c r="G6" s="6" t="s">
        <v>14</v>
      </c>
      <c r="H6" s="6" t="s">
        <v>15</v>
      </c>
      <c r="I6" s="6" t="s">
        <v>16</v>
      </c>
      <c r="J6" s="5" t="s">
        <v>17</v>
      </c>
      <c r="K6" s="27"/>
    </row>
    <row r="7" ht="20.1" customHeight="true" spans="1:11">
      <c r="A7" s="6"/>
      <c r="B7" s="6"/>
      <c r="C7" s="6"/>
      <c r="D7" s="6" t="s">
        <v>18</v>
      </c>
      <c r="E7" s="21">
        <f>SUM(E8:E9)</f>
        <v>427.560386</v>
      </c>
      <c r="F7" s="21">
        <v>394.386</v>
      </c>
      <c r="G7" s="21">
        <v>391.842083</v>
      </c>
      <c r="H7" s="22">
        <v>10</v>
      </c>
      <c r="I7" s="28">
        <f t="shared" ref="I7:I9" si="0">G7/F7</f>
        <v>0.99354967721978</v>
      </c>
      <c r="J7" s="24">
        <f>H7*I7</f>
        <v>9.9354967721978</v>
      </c>
      <c r="K7" s="27"/>
    </row>
    <row r="8" ht="20.1" customHeight="true" spans="1:11">
      <c r="A8" s="6"/>
      <c r="B8" s="6"/>
      <c r="C8" s="6"/>
      <c r="D8" s="6" t="s">
        <v>19</v>
      </c>
      <c r="E8" s="21">
        <v>414.67</v>
      </c>
      <c r="F8" s="21">
        <v>381.495614</v>
      </c>
      <c r="G8" s="21">
        <v>378.951697</v>
      </c>
      <c r="H8" s="21" t="s">
        <v>20</v>
      </c>
      <c r="I8" s="28">
        <f t="shared" si="0"/>
        <v>0.993331726744308</v>
      </c>
      <c r="J8" s="24" t="s">
        <v>20</v>
      </c>
      <c r="K8" s="27"/>
    </row>
    <row r="9" ht="20.1" customHeight="true" spans="1:11">
      <c r="A9" s="6"/>
      <c r="B9" s="6"/>
      <c r="C9" s="6"/>
      <c r="D9" s="6" t="s">
        <v>21</v>
      </c>
      <c r="E9" s="21">
        <v>12.890386</v>
      </c>
      <c r="F9" s="21">
        <v>12.890386</v>
      </c>
      <c r="G9" s="21">
        <v>12.890386</v>
      </c>
      <c r="H9" s="21" t="s">
        <v>20</v>
      </c>
      <c r="I9" s="28">
        <f t="shared" si="0"/>
        <v>1</v>
      </c>
      <c r="J9" s="21" t="s">
        <v>20</v>
      </c>
      <c r="K9" s="27"/>
    </row>
    <row r="10" ht="20.1" customHeight="true" spans="1:11">
      <c r="A10" s="6"/>
      <c r="B10" s="6"/>
      <c r="C10" s="6"/>
      <c r="D10" s="6" t="s">
        <v>22</v>
      </c>
      <c r="E10" s="21" t="s">
        <v>20</v>
      </c>
      <c r="F10" s="21" t="s">
        <v>20</v>
      </c>
      <c r="G10" s="21" t="s">
        <v>20</v>
      </c>
      <c r="H10" s="21" t="s">
        <v>20</v>
      </c>
      <c r="I10" s="21" t="s">
        <v>20</v>
      </c>
      <c r="J10" s="21" t="s">
        <v>20</v>
      </c>
      <c r="K10" s="27"/>
    </row>
    <row r="11" ht="20.1" customHeight="true" spans="1:11">
      <c r="A11" s="11" t="s">
        <v>23</v>
      </c>
      <c r="B11" s="10" t="s">
        <v>24</v>
      </c>
      <c r="C11" s="12"/>
      <c r="D11" s="12"/>
      <c r="E11" s="12"/>
      <c r="F11" s="23"/>
      <c r="G11" s="7" t="s">
        <v>25</v>
      </c>
      <c r="H11" s="8"/>
      <c r="I11" s="8"/>
      <c r="J11" s="9"/>
      <c r="K11" s="27"/>
    </row>
    <row r="12" ht="90.9" customHeight="true" spans="1:11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  <c r="K12" s="27"/>
    </row>
    <row r="13" ht="30" customHeight="true" spans="1:11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  <c r="K13" s="27"/>
    </row>
    <row r="14" ht="20.1" customHeight="true" spans="1:11">
      <c r="A14" s="16"/>
      <c r="B14" s="6" t="s">
        <v>35</v>
      </c>
      <c r="C14" s="6" t="s">
        <v>36</v>
      </c>
      <c r="D14" s="6" t="s">
        <v>37</v>
      </c>
      <c r="E14" s="5" t="s">
        <v>38</v>
      </c>
      <c r="F14" s="5"/>
      <c r="G14" s="5" t="s">
        <v>39</v>
      </c>
      <c r="H14" s="24">
        <v>5</v>
      </c>
      <c r="I14" s="24">
        <v>5</v>
      </c>
      <c r="J14" s="5"/>
      <c r="K14" s="27"/>
    </row>
    <row r="15" ht="20.1" customHeight="true" spans="1:11">
      <c r="A15" s="16"/>
      <c r="B15" s="6"/>
      <c r="C15" s="6"/>
      <c r="D15" s="6" t="s">
        <v>40</v>
      </c>
      <c r="E15" s="5" t="s">
        <v>41</v>
      </c>
      <c r="F15" s="5"/>
      <c r="G15" s="5" t="s">
        <v>42</v>
      </c>
      <c r="H15" s="24">
        <v>8</v>
      </c>
      <c r="I15" s="24">
        <v>8</v>
      </c>
      <c r="J15" s="5"/>
      <c r="K15" s="27"/>
    </row>
    <row r="16" ht="20.1" customHeight="true" spans="1:11">
      <c r="A16" s="16"/>
      <c r="B16" s="6"/>
      <c r="C16" s="6"/>
      <c r="D16" s="6" t="s">
        <v>43</v>
      </c>
      <c r="E16" s="5" t="s">
        <v>44</v>
      </c>
      <c r="F16" s="5"/>
      <c r="G16" s="5" t="s">
        <v>45</v>
      </c>
      <c r="H16" s="24">
        <v>8</v>
      </c>
      <c r="I16" s="24">
        <v>8</v>
      </c>
      <c r="J16" s="5"/>
      <c r="K16" s="27"/>
    </row>
    <row r="17" ht="20.1" customHeight="true" spans="1:11">
      <c r="A17" s="16"/>
      <c r="B17" s="6"/>
      <c r="C17" s="6" t="s">
        <v>46</v>
      </c>
      <c r="D17" s="6" t="s">
        <v>47</v>
      </c>
      <c r="E17" s="7" t="s">
        <v>48</v>
      </c>
      <c r="F17" s="9"/>
      <c r="G17" s="25">
        <v>0.985</v>
      </c>
      <c r="H17" s="24">
        <v>5</v>
      </c>
      <c r="I17" s="24">
        <v>5</v>
      </c>
      <c r="J17" s="5"/>
      <c r="K17" s="27"/>
    </row>
    <row r="18" ht="20.1" customHeight="true" spans="1:11">
      <c r="A18" s="16"/>
      <c r="B18" s="6"/>
      <c r="C18" s="6"/>
      <c r="D18" s="6" t="s">
        <v>49</v>
      </c>
      <c r="E18" s="7" t="s">
        <v>50</v>
      </c>
      <c r="F18" s="9"/>
      <c r="G18" s="26">
        <v>1</v>
      </c>
      <c r="H18" s="24">
        <v>8</v>
      </c>
      <c r="I18" s="24">
        <v>8</v>
      </c>
      <c r="J18" s="5"/>
      <c r="K18" s="27"/>
    </row>
    <row r="19" ht="33" customHeight="true" spans="1:11">
      <c r="A19" s="16"/>
      <c r="B19" s="6"/>
      <c r="C19" s="6" t="s">
        <v>51</v>
      </c>
      <c r="D19" s="6" t="s">
        <v>52</v>
      </c>
      <c r="E19" s="7" t="s">
        <v>53</v>
      </c>
      <c r="F19" s="9"/>
      <c r="G19" s="5" t="s">
        <v>54</v>
      </c>
      <c r="H19" s="24">
        <v>5</v>
      </c>
      <c r="I19" s="24">
        <v>5</v>
      </c>
      <c r="J19" s="5"/>
      <c r="K19" s="27"/>
    </row>
    <row r="20" ht="20.1" customHeight="true" spans="1:11">
      <c r="A20" s="16"/>
      <c r="B20" s="6"/>
      <c r="C20" s="6"/>
      <c r="D20" s="6" t="s">
        <v>55</v>
      </c>
      <c r="E20" s="7" t="s">
        <v>53</v>
      </c>
      <c r="F20" s="9"/>
      <c r="G20" s="5" t="s">
        <v>54</v>
      </c>
      <c r="H20" s="24">
        <v>5</v>
      </c>
      <c r="I20" s="24">
        <v>5</v>
      </c>
      <c r="J20" s="5"/>
      <c r="K20" s="27"/>
    </row>
    <row r="21" ht="20.1" customHeight="true" spans="1:11">
      <c r="A21" s="16"/>
      <c r="B21" s="6"/>
      <c r="C21" s="6" t="s">
        <v>56</v>
      </c>
      <c r="D21" s="6" t="s">
        <v>57</v>
      </c>
      <c r="E21" s="7" t="s">
        <v>58</v>
      </c>
      <c r="F21" s="9"/>
      <c r="G21" s="5" t="s">
        <v>59</v>
      </c>
      <c r="H21" s="24">
        <v>6</v>
      </c>
      <c r="I21" s="24">
        <v>6</v>
      </c>
      <c r="J21" s="5"/>
      <c r="K21" s="27"/>
    </row>
    <row r="22" ht="30.9" customHeight="true" spans="1:11">
      <c r="A22" s="16"/>
      <c r="B22" s="6" t="s">
        <v>60</v>
      </c>
      <c r="C22" s="6" t="s">
        <v>61</v>
      </c>
      <c r="D22" s="6" t="s">
        <v>62</v>
      </c>
      <c r="E22" s="5" t="s">
        <v>63</v>
      </c>
      <c r="F22" s="5"/>
      <c r="G22" s="5" t="s">
        <v>64</v>
      </c>
      <c r="H22" s="24">
        <v>12</v>
      </c>
      <c r="I22" s="24">
        <v>11</v>
      </c>
      <c r="J22" s="11" t="s">
        <v>65</v>
      </c>
      <c r="K22" s="27"/>
    </row>
    <row r="23" ht="30.9" customHeight="true" spans="1:11">
      <c r="A23" s="16"/>
      <c r="B23" s="6"/>
      <c r="C23" s="6"/>
      <c r="D23" s="6" t="s">
        <v>66</v>
      </c>
      <c r="E23" s="5" t="s">
        <v>63</v>
      </c>
      <c r="F23" s="5"/>
      <c r="G23" s="5" t="s">
        <v>64</v>
      </c>
      <c r="H23" s="24">
        <v>12</v>
      </c>
      <c r="I23" s="24">
        <v>11</v>
      </c>
      <c r="J23" s="13"/>
      <c r="K23" s="27"/>
    </row>
    <row r="24" ht="130.05" customHeight="true" spans="1:11">
      <c r="A24" s="16"/>
      <c r="B24" s="6"/>
      <c r="C24" s="6" t="s">
        <v>67</v>
      </c>
      <c r="D24" s="6" t="s">
        <v>68</v>
      </c>
      <c r="E24" s="5" t="s">
        <v>63</v>
      </c>
      <c r="F24" s="5"/>
      <c r="G24" s="6" t="s">
        <v>69</v>
      </c>
      <c r="H24" s="24">
        <v>6</v>
      </c>
      <c r="I24" s="24">
        <v>6</v>
      </c>
      <c r="J24" s="5"/>
      <c r="K24" s="27"/>
    </row>
    <row r="25" ht="51" customHeight="true" spans="1:11">
      <c r="A25" s="16"/>
      <c r="B25" s="6" t="s">
        <v>70</v>
      </c>
      <c r="C25" s="6" t="s">
        <v>71</v>
      </c>
      <c r="D25" s="6" t="s">
        <v>72</v>
      </c>
      <c r="E25" s="7" t="s">
        <v>73</v>
      </c>
      <c r="F25" s="9"/>
      <c r="G25" s="26">
        <v>0.99</v>
      </c>
      <c r="H25" s="24">
        <v>10</v>
      </c>
      <c r="I25" s="24">
        <v>9</v>
      </c>
      <c r="J25" s="6" t="s">
        <v>74</v>
      </c>
      <c r="K25" s="27"/>
    </row>
    <row r="26" customHeight="true" spans="1:11">
      <c r="A26" s="7" t="s">
        <v>75</v>
      </c>
      <c r="B26" s="8"/>
      <c r="C26" s="8"/>
      <c r="D26" s="12"/>
      <c r="E26" s="8"/>
      <c r="F26" s="8"/>
      <c r="G26" s="8"/>
      <c r="H26" s="21">
        <v>100</v>
      </c>
      <c r="I26" s="21">
        <f>SUM(I14:I25)+J7</f>
        <v>96.9354967721978</v>
      </c>
      <c r="J26" s="29"/>
      <c r="K26" s="27"/>
    </row>
    <row r="27" ht="114.9" customHeight="true" spans="1:11">
      <c r="A27" s="17" t="s">
        <v>76</v>
      </c>
      <c r="B27" s="18"/>
      <c r="C27" s="18"/>
      <c r="D27" s="17"/>
      <c r="E27" s="18"/>
      <c r="F27" s="18"/>
      <c r="G27" s="18"/>
      <c r="H27" s="18"/>
      <c r="I27" s="18"/>
      <c r="J27" s="20"/>
      <c r="K27" s="27"/>
    </row>
    <row r="28" customHeight="true" spans="1:11">
      <c r="A28" s="18" t="s">
        <v>77</v>
      </c>
      <c r="B28" s="18"/>
      <c r="C28" s="18"/>
      <c r="D28" s="17"/>
      <c r="E28" s="18"/>
      <c r="F28" s="18"/>
      <c r="G28" s="18"/>
      <c r="H28" s="18"/>
      <c r="I28" s="18"/>
      <c r="J28" s="20"/>
      <c r="K28" s="27"/>
    </row>
    <row r="29" customHeight="true" spans="1:1">
      <c r="A29" s="19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1"/>
    <mergeCell ref="B22:B24"/>
    <mergeCell ref="C14:C16"/>
    <mergeCell ref="C17:C18"/>
    <mergeCell ref="C19:C20"/>
    <mergeCell ref="C22:C23"/>
    <mergeCell ref="J22:J23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1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2015-06-10T02:19:00Z</dcterms:created>
  <cp:lastPrinted>2023-05-17T06:24:00Z</cp:lastPrinted>
  <dcterms:modified xsi:type="dcterms:W3CDTF">2023-08-23T09:00:03Z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4644185481231190F0864864132ADBB3</vt:lpwstr>
  </property>
</Properties>
</file>