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<sst xmlns="http://schemas.openxmlformats.org/spreadsheetml/2006/main" count="96" uniqueCount="71">
  <si>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</si>
  <si>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</si>
  <si>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</si>
  <si>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生态环境评估支持项目</t>
  </si>
  <si>
    <t>主管部门</t>
  </si>
  <si>
    <t>北京市生态环境局</t>
  </si>
  <si>
    <t>实施单位</t>
  </si>
  <si>
    <t>北京市生态环境评估与投诉中心</t>
  </si>
  <si>
    <t>项目负责人</t>
  </si>
  <si>
    <t>孙娟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</si>
  <si>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</si>
  <si>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</si>
  <si>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</si>
  <si>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</si>
  <si>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</si>
  <si>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</si>
  <si>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</si>
  <si>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</si>
  <si>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</si>
  <si>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</si>
  <si>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</si>
  <si>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</si>
  <si>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</si>
  <si>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</si>
  <si>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</si>
  <si>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</si>
  <si>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推动生态环境分区管控成果细化及应用管理，完成典型城市集中建设区噪声溯源及防治措施试点研究，服务对应处室的生态环境管理。</t>
  </si>
  <si>
    <t>完成“三线一单”成果落地应用管理及区级成果细化等工作的技术支撑，为推动生态环境分区管控成果细化及应用管理，完成典型城市集中建设区噪声溯源及防治措施试点研究。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</si>
  <si>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</si>
  <si>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</si>
  <si>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</si>
  <si>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</si>
  <si>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</si>
  <si>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</si>
  <si>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</si>
  <si>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</si>
  <si>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</si>
  <si>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声源标样库</t>
  </si>
  <si>
    <t>=1个</t>
  </si>
  <si>
    <t>1个</t>
  </si>
  <si>
    <t>专题研究报告</t>
  </si>
  <si>
    <t>技术指南草案研究文本</t>
  </si>
  <si>
    <t>质量指标</t>
  </si>
  <si>
    <t>完成各专题研究工作，成果通过专家验收</t>
  </si>
  <si>
    <t>优良中低差</t>
  </si>
  <si>
    <t>优</t>
  </si>
  <si>
    <t>时效指标</t>
  </si>
  <si>
    <t>以2022年底完成为指标</t>
  </si>
  <si>
    <t>≤1年</t>
  </si>
  <si>
    <t>1年</t>
  </si>
  <si>
    <t>成本指标</t>
  </si>
  <si>
    <t>按照财政要求，成本控制在预算范围内。</t>
  </si>
  <si>
    <t>≤322.706万元</t>
  </si>
  <si>
    <t>314.914692万元</t>
  </si>
  <si>
    <t>因疫情影响，现场调研减少，研讨、会议等工作采用线上形式，节约了交通费和专家费。</t>
  </si>
  <si>
    <t>效益指标</t>
  </si>
  <si>
    <t>经济效益指标</t>
  </si>
  <si>
    <t>为进一步提高生态环境管理效率和水平提供技术支持，节省环境管理成本。</t>
  </si>
  <si>
    <t>效益支撑材料不够充分，后续将加强效益材料的收集与整理。</t>
  </si>
  <si>
    <t>社会效益指标</t>
  </si>
  <si>
    <t>有利于提升生态环境管理水平，提高解决城市噪声扰民问题的技术水平。</t>
  </si>
  <si>
    <t>生态效益指标</t>
  </si>
  <si>
    <t>完善生态环境分区管控成果细化管理，通过噪声溯源试点研究为城市声环境管理提供技术支持。</t>
  </si>
  <si>
    <t>满意度指标</t>
  </si>
  <si>
    <t>服务对象满意度指标</t>
  </si>
  <si>
    <t>北京市生态环境局满意度</t>
  </si>
  <si>
    <t>≥90%</t>
  </si>
  <si>
    <t>满意度情况较好，但支撑材料有待进一步收集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</si>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</sst>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3" fillId="0" borderId="0" xfId="0" applyFont="1"/>
    <xf numFmtId="10" fontId="3" fillId="0" borderId="1" xfId="0" applyNumberFormat="1" applyFont="1" applyBorder="1" applyAlignment="1">
      <alignment horizontal="center" vertical="center"/>
    </xf>
    <xf numFmtId="10" fontId="3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Normal="100" workbookViewId="0">
      <selection activeCell="I8" sqref="I8"/>
    </sheetView>
  </sheetViews>
  <sheetFormatPr defaultColWidth="9" defaultRowHeight="36.95" customHeight="1"/>
  <cols>
    <col min="2" max="2" width="9.875" customWidth="1"/>
    <col min="3" max="3" width="14" customWidth="1"/>
    <col min="4" max="4" width="21.25" customWidth="1"/>
    <col min="5" max="5" width="11.375" customWidth="1"/>
    <col min="6" max="6" width="11.25" customWidth="1"/>
    <col min="7" max="7" width="11.5" customWidth="1"/>
    <col min="8" max="8" width="11.125" customWidth="1"/>
    <col min="9" max="9" width="7.625" customWidth="1"/>
    <col min="10" max="10" width="13.125" style="1" customWidth="1"/>
  </cols>
  <sheetData>
    <row r="1" ht="26.1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30"/>
    </row>
    <row r="2" ht="32.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0"/>
    </row>
    <row r="3" ht="20.1" customHeight="1" spans="1:11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  <c r="K3" s="30"/>
    </row>
    <row r="4" ht="20.1" customHeight="1" spans="1:11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  <c r="K4" s="30"/>
    </row>
    <row r="5" ht="20.1" customHeight="1" spans="1:11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89150587</v>
      </c>
      <c r="I5" s="6"/>
      <c r="J5" s="7"/>
      <c r="K5" s="30"/>
    </row>
    <row r="6" customHeight="1" spans="1:11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  <c r="K6" s="30"/>
    </row>
    <row r="7" ht="20.1" customHeight="1" spans="1:11">
      <c r="A7" s="8"/>
      <c r="B7" s="8"/>
      <c r="C7" s="8"/>
      <c r="D7" s="8" t="s">
        <v>18</v>
      </c>
      <c r="E7" s="10">
        <v>322.706</v>
      </c>
      <c r="F7" s="10">
        <v>315.3491</v>
      </c>
      <c r="G7" s="10">
        <v>314.914692</v>
      </c>
      <c r="H7" s="4">
        <v>10</v>
      </c>
      <c r="I7" s="31">
        <f>G7/F7</f>
        <v>0.99862245365533</v>
      </c>
      <c r="J7" s="22">
        <f>H7*I7</f>
        <v>9.9862245365533</v>
      </c>
      <c r="K7" s="30"/>
    </row>
    <row r="8" ht="20.1" customHeight="1" spans="1:11">
      <c r="A8" s="8"/>
      <c r="B8" s="8"/>
      <c r="C8" s="8"/>
      <c r="D8" s="8" t="s">
        <v>19</v>
      </c>
      <c r="E8" s="10">
        <v>322.706</v>
      </c>
      <c r="F8" s="10">
        <v>315.3491</v>
      </c>
      <c r="G8" s="10">
        <v>314.914692</v>
      </c>
      <c r="H8" s="4" t="s">
        <v>20</v>
      </c>
      <c r="I8" s="32">
        <f>G8/F8</f>
        <v>0.99862245365533</v>
      </c>
      <c r="J8" s="8" t="s">
        <v>20</v>
      </c>
      <c r="K8" s="30"/>
    </row>
    <row r="9" ht="20.1" customHeight="1" spans="1:11">
      <c r="A9" s="8"/>
      <c r="B9" s="8"/>
      <c r="C9" s="8"/>
      <c r="D9" s="8" t="s">
        <v>21</v>
      </c>
      <c r="E9" s="4" t="s">
        <v>20</v>
      </c>
      <c r="F9" s="4" t="s">
        <v>20</v>
      </c>
      <c r="G9" s="8" t="s">
        <v>20</v>
      </c>
      <c r="H9" s="4" t="s">
        <v>20</v>
      </c>
      <c r="I9" s="4" t="s">
        <v>20</v>
      </c>
      <c r="J9" s="8" t="s">
        <v>20</v>
      </c>
      <c r="K9" s="30"/>
    </row>
    <row r="10" ht="20.1" customHeight="1" spans="1:11">
      <c r="A10" s="8"/>
      <c r="B10" s="8"/>
      <c r="C10" s="8"/>
      <c r="D10" s="8" t="s">
        <v>22</v>
      </c>
      <c r="E10" s="4" t="s">
        <v>20</v>
      </c>
      <c r="F10" s="4" t="s">
        <v>20</v>
      </c>
      <c r="G10" s="8" t="s">
        <v>20</v>
      </c>
      <c r="H10" s="4" t="s">
        <v>20</v>
      </c>
      <c r="I10" s="4" t="s">
        <v>20</v>
      </c>
      <c r="J10" s="8" t="s">
        <v>20</v>
      </c>
      <c r="K10" s="30"/>
    </row>
    <row r="11" ht="20.1" customHeight="1" spans="1:11">
      <c r="A11" s="11" t="s">
        <v>23</v>
      </c>
      <c r="B11" s="12" t="s">
        <v>24</v>
      </c>
      <c r="C11" s="13"/>
      <c r="D11" s="13"/>
      <c r="E11" s="13"/>
      <c r="F11" s="14"/>
      <c r="G11" s="5" t="s">
        <v>25</v>
      </c>
      <c r="H11" s="6"/>
      <c r="I11" s="6"/>
      <c r="J11" s="7"/>
      <c r="K11" s="30"/>
    </row>
    <row r="12" ht="78" customHeight="1" spans="1:11">
      <c r="A12" s="15"/>
      <c r="B12" s="16" t="s">
        <v>26</v>
      </c>
      <c r="C12" s="16"/>
      <c r="D12" s="16"/>
      <c r="E12" s="16"/>
      <c r="F12" s="16"/>
      <c r="G12" s="17" t="s">
        <v>27</v>
      </c>
      <c r="H12" s="17"/>
      <c r="I12" s="17"/>
      <c r="J12" s="20"/>
      <c r="K12" s="30"/>
    </row>
    <row r="13" ht="30" customHeight="1" spans="1:11">
      <c r="A13" s="18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  <c r="K13" s="30"/>
    </row>
    <row r="14" ht="26.1" customHeight="1" spans="1:11">
      <c r="A14" s="19"/>
      <c r="B14" s="20" t="s">
        <v>35</v>
      </c>
      <c r="C14" s="21" t="s">
        <v>36</v>
      </c>
      <c r="D14" s="20" t="s">
        <v>37</v>
      </c>
      <c r="E14" s="37" t="s">
        <v>38</v>
      </c>
      <c r="F14" s="7"/>
      <c r="G14" s="4" t="s">
        <v>39</v>
      </c>
      <c r="H14" s="22">
        <v>5</v>
      </c>
      <c r="I14" s="33">
        <v>5</v>
      </c>
      <c r="J14" s="4"/>
      <c r="K14" s="30"/>
    </row>
    <row r="15" ht="26.1" customHeight="1" spans="1:11">
      <c r="A15" s="19"/>
      <c r="B15" s="20"/>
      <c r="C15" s="23"/>
      <c r="D15" s="20" t="s">
        <v>40</v>
      </c>
      <c r="E15" s="37" t="s">
        <v>38</v>
      </c>
      <c r="F15" s="7"/>
      <c r="G15" s="4" t="s">
        <v>39</v>
      </c>
      <c r="H15" s="22">
        <v>10</v>
      </c>
      <c r="I15" s="33">
        <v>10</v>
      </c>
      <c r="J15" s="4"/>
      <c r="K15" s="30"/>
    </row>
    <row r="16" ht="26.1" customHeight="1" spans="1:11">
      <c r="A16" s="19"/>
      <c r="B16" s="20"/>
      <c r="C16" s="24"/>
      <c r="D16" s="20" t="s">
        <v>41</v>
      </c>
      <c r="E16" s="37" t="s">
        <v>38</v>
      </c>
      <c r="F16" s="7"/>
      <c r="G16" s="4" t="s">
        <v>39</v>
      </c>
      <c r="H16" s="22">
        <v>10</v>
      </c>
      <c r="I16" s="33">
        <v>10</v>
      </c>
      <c r="J16" s="4"/>
      <c r="K16" s="30"/>
    </row>
    <row r="17" ht="27.75" customHeight="1" spans="1:11">
      <c r="A17" s="19"/>
      <c r="B17" s="20"/>
      <c r="C17" s="21" t="s">
        <v>42</v>
      </c>
      <c r="D17" s="8" t="s">
        <v>43</v>
      </c>
      <c r="E17" s="5" t="s">
        <v>44</v>
      </c>
      <c r="F17" s="7"/>
      <c r="G17" s="4" t="s">
        <v>45</v>
      </c>
      <c r="H17" s="22">
        <v>10</v>
      </c>
      <c r="I17" s="33">
        <v>10</v>
      </c>
      <c r="J17" s="4"/>
      <c r="K17" s="30"/>
    </row>
    <row r="18" ht="20.1" customHeight="1" spans="1:11">
      <c r="A18" s="19"/>
      <c r="B18" s="20"/>
      <c r="C18" s="20" t="s">
        <v>46</v>
      </c>
      <c r="D18" s="4" t="s">
        <v>47</v>
      </c>
      <c r="E18" s="5" t="s">
        <v>48</v>
      </c>
      <c r="F18" s="7"/>
      <c r="G18" s="4" t="s">
        <v>49</v>
      </c>
      <c r="H18" s="22">
        <v>5</v>
      </c>
      <c r="I18" s="33">
        <v>5</v>
      </c>
      <c r="J18" s="4"/>
      <c r="K18" s="30"/>
    </row>
    <row r="19" ht="102" customHeight="1" spans="1:11">
      <c r="A19" s="19"/>
      <c r="B19" s="20"/>
      <c r="C19" s="20" t="s">
        <v>50</v>
      </c>
      <c r="D19" s="8" t="s">
        <v>51</v>
      </c>
      <c r="E19" s="5" t="s">
        <v>52</v>
      </c>
      <c r="F19" s="7"/>
      <c r="G19" s="8" t="s">
        <v>53</v>
      </c>
      <c r="H19" s="22">
        <v>10</v>
      </c>
      <c r="I19" s="33">
        <v>10</v>
      </c>
      <c r="J19" s="8" t="s">
        <v>54</v>
      </c>
      <c r="K19" s="30"/>
    </row>
    <row r="20" ht="54" customHeight="1" spans="1:11">
      <c r="A20" s="19"/>
      <c r="B20" s="20" t="s">
        <v>55</v>
      </c>
      <c r="C20" s="20" t="s">
        <v>56</v>
      </c>
      <c r="D20" s="8" t="s">
        <v>57</v>
      </c>
      <c r="E20" s="4" t="s">
        <v>44</v>
      </c>
      <c r="F20" s="4"/>
      <c r="G20" s="4" t="s">
        <v>45</v>
      </c>
      <c r="H20" s="22">
        <v>10</v>
      </c>
      <c r="I20" s="33">
        <v>9</v>
      </c>
      <c r="J20" s="11" t="s">
        <v>58</v>
      </c>
      <c r="K20" s="30"/>
    </row>
    <row r="21" ht="54" customHeight="1" spans="1:11">
      <c r="A21" s="19"/>
      <c r="B21" s="20"/>
      <c r="C21" s="20" t="s">
        <v>59</v>
      </c>
      <c r="D21" s="8" t="s">
        <v>60</v>
      </c>
      <c r="E21" s="4" t="s">
        <v>44</v>
      </c>
      <c r="F21" s="4"/>
      <c r="G21" s="4" t="s">
        <v>45</v>
      </c>
      <c r="H21" s="22">
        <v>10</v>
      </c>
      <c r="I21" s="33">
        <v>9</v>
      </c>
      <c r="J21" s="34"/>
      <c r="K21" s="30"/>
    </row>
    <row r="22" ht="63.95" customHeight="1" spans="1:11">
      <c r="A22" s="19"/>
      <c r="B22" s="20"/>
      <c r="C22" s="20" t="s">
        <v>61</v>
      </c>
      <c r="D22" s="8" t="s">
        <v>62</v>
      </c>
      <c r="E22" s="5" t="s">
        <v>44</v>
      </c>
      <c r="F22" s="7"/>
      <c r="G22" s="4" t="s">
        <v>45</v>
      </c>
      <c r="H22" s="22">
        <v>10</v>
      </c>
      <c r="I22" s="33">
        <v>9</v>
      </c>
      <c r="J22" s="15"/>
      <c r="K22" s="30"/>
    </row>
    <row r="23" ht="54" customHeight="1" spans="1:11">
      <c r="A23" s="19"/>
      <c r="B23" s="20" t="s">
        <v>63</v>
      </c>
      <c r="C23" s="20" t="s">
        <v>64</v>
      </c>
      <c r="D23" s="8" t="s">
        <v>65</v>
      </c>
      <c r="E23" s="25" t="s">
        <v>66</v>
      </c>
      <c r="F23" s="7"/>
      <c r="G23" s="26">
        <v>0.9</v>
      </c>
      <c r="H23" s="22">
        <v>10</v>
      </c>
      <c r="I23" s="33">
        <v>9</v>
      </c>
      <c r="J23" s="8" t="s">
        <v>67</v>
      </c>
      <c r="K23" s="30"/>
    </row>
    <row r="24" customHeight="1" spans="1:11">
      <c r="A24" s="5" t="s">
        <v>68</v>
      </c>
      <c r="B24" s="6"/>
      <c r="C24" s="6"/>
      <c r="D24" s="6"/>
      <c r="E24" s="6"/>
      <c r="F24" s="6"/>
      <c r="G24" s="6"/>
      <c r="H24" s="10">
        <f>SUM(H14:H23)+H7</f>
        <v>100</v>
      </c>
      <c r="I24" s="35">
        <f>SUM(I14:I23)+J7</f>
        <v>95.9862245365533</v>
      </c>
      <c r="J24" s="36"/>
      <c r="K24" s="30"/>
    </row>
    <row r="25" ht="114.95" customHeight="1" spans="1:11">
      <c r="A25" s="27" t="s">
        <v>69</v>
      </c>
      <c r="B25" s="28"/>
      <c r="C25" s="28"/>
      <c r="D25" s="28"/>
      <c r="E25" s="28"/>
      <c r="F25" s="28"/>
      <c r="G25" s="28"/>
      <c r="H25" s="28"/>
      <c r="I25" s="28"/>
      <c r="J25" s="9"/>
      <c r="K25" s="30"/>
    </row>
    <row r="26" customHeight="1" spans="1:11">
      <c r="A26" s="28" t="s">
        <v>70</v>
      </c>
      <c r="B26" s="28"/>
      <c r="C26" s="28"/>
      <c r="D26" s="28"/>
      <c r="E26" s="28"/>
      <c r="F26" s="28"/>
      <c r="G26" s="28"/>
      <c r="H26" s="28"/>
      <c r="I26" s="28"/>
      <c r="J26" s="9"/>
      <c r="K26" s="30"/>
    </row>
    <row r="27" customHeight="1" spans="1:1">
      <c r="A27" s="29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9"/>
    <mergeCell ref="B20:B22"/>
    <mergeCell ref="C14:C16"/>
    <mergeCell ref="J20:J22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﹏ 、0nly</cp:lastModifiedBy>
  <dcterms:created xsi:type="dcterms:W3CDTF">2015-06-06T02:19:00Z</dcterms:created>
  <cp:lastPrinted>2023-05-15T07:33:00Z</cp:lastPrinted>
  <dcterms:modified xsi:type="dcterms:W3CDTF">2023-05-16T10:38:52Z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