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2420"/>
  </bookViews>
  <sheets>
    <sheet name="Sheet1" sheetId="1" r:id="rId1"/>
  </sheets>
  <definedNames>
    <definedName name="_xlnm.Print_Area" localSheetId="0">Sheet1!$A$1:$J$24</definedName>
  </definedNames>
  <calcPr calcId="124519"/>
</workbook>
</file>

<file path=xl/calcChain.xml><?xml version="1.0" encoding="utf-8"?>
<calcChain xmlns="http://schemas.openxmlformats.org/spreadsheetml/2006/main">
  <c r="I23" i="1"/>
  <c r="H23"/>
  <c r="I8"/>
  <c r="J7"/>
  <c r="I7"/>
</calcChain>
</file>

<file path=xl/sharedStrings.xml><?xml version="1.0" encoding="utf-8"?>
<sst xmlns="http://schemas.openxmlformats.org/spreadsheetml/2006/main" count="89" uniqueCount="70">
  <si>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</si>
  <si>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</si>
  <si>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</si>
  <si>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生态环境局信息化基础设施及网络安全运维项目</t>
  </si>
  <si>
    <t>主管部门</t>
  </si>
  <si>
    <t>北京市生态环境局</t>
  </si>
  <si>
    <t>实施单位</t>
  </si>
  <si>
    <t>北京市生态环境局综合事务中心</t>
  </si>
  <si>
    <t>项目负责人</t>
  </si>
  <si>
    <t>王元哲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</si>
  <si>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</si>
  <si>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</si>
  <si>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</si>
  <si>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</si>
  <si>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</si>
  <si>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</si>
  <si>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</si>
  <si>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</si>
  <si>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</si>
  <si>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</si>
  <si>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</si>
  <si>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</si>
  <si>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</si>
  <si>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</si>
  <si>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</si>
  <si>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</si>
  <si>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该项目包括生态环境信息化安全服务、基础设施运维、机关办公自动化、互联网接入和IDC机房及链路租用5方面任务。截止2022年底，中心按照运维方案，如期保质保量完成了上述目标任务。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</si>
  <si>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</si>
  <si>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</si>
  <si>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</si>
  <si>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</si>
  <si>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</si>
  <si>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</si>
  <si>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</si>
  <si>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</si>
  <si>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</si>
  <si>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系统正常运行率</t>
  </si>
  <si>
    <t>≥95%</t>
  </si>
  <si>
    <t>驻场人员</t>
  </si>
  <si>
    <t>=7人</t>
  </si>
  <si>
    <t>7人</t>
  </si>
  <si>
    <t>网络巡检</t>
  </si>
  <si>
    <t>≥40次</t>
  </si>
  <si>
    <t>42人</t>
  </si>
  <si>
    <t>设备运维数量</t>
  </si>
  <si>
    <t>≤1324个</t>
  </si>
  <si>
    <t>1322个</t>
  </si>
  <si>
    <t>系统运维</t>
  </si>
  <si>
    <t>=24个</t>
  </si>
  <si>
    <t>24个</t>
  </si>
  <si>
    <t>成本指标</t>
  </si>
  <si>
    <t>项目预算控制</t>
  </si>
  <si>
    <t>≤763.02万元</t>
  </si>
  <si>
    <t>761.12万元</t>
  </si>
  <si>
    <t>招标结余</t>
  </si>
  <si>
    <t>效益指标</t>
  </si>
  <si>
    <t>经济效益指标</t>
  </si>
  <si>
    <t>为政务服务平台提供良好的运行环境</t>
  </si>
  <si>
    <t>优</t>
  </si>
  <si>
    <t>社会效益指标</t>
  </si>
  <si>
    <t>对公众服务提供互联网入口，保障社会公众顺畅访问</t>
  </si>
  <si>
    <t>效益支撑材料不够充分，后续将加强效益材料的收集与整理。</t>
  </si>
  <si>
    <t>满意度指标</t>
  </si>
  <si>
    <t>服务对象满意度指标</t>
  </si>
  <si>
    <t>用户满意度</t>
  </si>
  <si>
    <t>满意度情况较好，但支撑材料有待进一步收集。后续将多种形式相结合开展满意度调查。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</si>
  <si>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</si>
  <si>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</si>
  <si>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</si>
  <si>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该项目包括生态环境信息化安全服务、基础设施运维、机关办公自动化、互联网接入和IDC机房及链路租用5方面任务。各项任务年度目标分别是：1.信息化网络安全服务项目，为我局2022年网络及各业务应用系统的安全稳定运行提供技术支撑，做好网络安全宣传，处置网络安全突发事件等工作。2.信息化基础设施运维项目，主要维护市生态环境局各个业务应用系统，确保各系统运行高效平稳。3.互联网接入项目，满足市生态环境局和直属单位访问互联网的需要，并为企业用户外网申报、12369投诉举报等公众服务提供统一互联网入口。4.IDC机房及链路租用项目，通过歌华IDC机房机柜和带宽线路的租用，为数据中心的硬件设备提供一个安全稳定的机房环境，保障用户对数据中心各项业务系统的正常访问，保障市生态环境业务工作的顺利开展。5.办公自动化设备服务保障项目，对局机关、监察总队、六里桥办公区电脑及其他办公电子设备、系统等进行有效维护，保证各单位办公设备运维平稳、高效。</t>
    <phoneticPr fontId="1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</si>
</sst>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12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1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topLeftCell="B1" workbookViewId="0">
      <selection activeCell="J22" sqref="J22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20.75" customWidth="1"/>
    <col min="5" max="5" width="11.5" customWidth="1"/>
    <col min="6" max="6" width="11.625" customWidth="1"/>
    <col min="7" max="7" width="12.75" customWidth="1"/>
    <col min="8" max="8" width="10.125" customWidth="1"/>
    <col min="9" max="9" width="10.75" customWidth="1"/>
    <col min="10" max="10" width="19.5" style="1" customWidth="1"/>
  </cols>
  <sheetData>
    <row r="1" spans="1:10" ht="26.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2.1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0.100000000000001" customHeight="1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0" ht="20.100000000000001" customHeight="1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3" t="s">
        <v>7</v>
      </c>
      <c r="I4" s="24"/>
      <c r="J4" s="25"/>
    </row>
    <row r="5" spans="1:10" ht="20.100000000000001" customHeight="1">
      <c r="A5" s="23" t="s">
        <v>8</v>
      </c>
      <c r="B5" s="24"/>
      <c r="C5" s="25"/>
      <c r="D5" s="22" t="s">
        <v>9</v>
      </c>
      <c r="E5" s="22"/>
      <c r="F5" s="22"/>
      <c r="G5" s="2" t="s">
        <v>10</v>
      </c>
      <c r="H5" s="23">
        <v>68469968</v>
      </c>
      <c r="I5" s="24"/>
      <c r="J5" s="25"/>
    </row>
    <row r="6" spans="1:10" ht="36.950000000000003" customHeight="1">
      <c r="A6" s="31" t="s">
        <v>11</v>
      </c>
      <c r="B6" s="31"/>
      <c r="C6" s="31"/>
      <c r="D6" s="2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2" t="s">
        <v>17</v>
      </c>
    </row>
    <row r="7" spans="1:10" ht="20.100000000000001" customHeight="1">
      <c r="A7" s="31"/>
      <c r="B7" s="31"/>
      <c r="C7" s="31"/>
      <c r="D7" s="6" t="s">
        <v>18</v>
      </c>
      <c r="E7" s="7">
        <v>763.01499999999999</v>
      </c>
      <c r="F7" s="7">
        <v>763.01499999999999</v>
      </c>
      <c r="G7" s="7">
        <v>761.11500000000001</v>
      </c>
      <c r="H7" s="8">
        <v>10</v>
      </c>
      <c r="I7" s="16">
        <f>G7/F7</f>
        <v>0.99750987857381601</v>
      </c>
      <c r="J7" s="17">
        <f>H7*I7</f>
        <v>9.9750987857381599</v>
      </c>
    </row>
    <row r="8" spans="1:10" ht="20.100000000000001" customHeight="1">
      <c r="A8" s="31"/>
      <c r="B8" s="31"/>
      <c r="C8" s="31"/>
      <c r="D8" s="6" t="s">
        <v>19</v>
      </c>
      <c r="E8" s="7">
        <v>763.01499999999999</v>
      </c>
      <c r="F8" s="7">
        <v>763.01499999999999</v>
      </c>
      <c r="G8" s="7">
        <v>761.11500000000001</v>
      </c>
      <c r="H8" s="7" t="s">
        <v>20</v>
      </c>
      <c r="I8" s="16">
        <f>G8/F8</f>
        <v>0.99750987857381601</v>
      </c>
      <c r="J8" s="17" t="s">
        <v>20</v>
      </c>
    </row>
    <row r="9" spans="1:10" ht="20.100000000000001" customHeight="1">
      <c r="A9" s="31"/>
      <c r="B9" s="31"/>
      <c r="C9" s="31"/>
      <c r="D9" s="6" t="s">
        <v>21</v>
      </c>
      <c r="E9" s="7" t="s">
        <v>20</v>
      </c>
      <c r="F9" s="7" t="s">
        <v>20</v>
      </c>
      <c r="G9" s="7" t="s">
        <v>20</v>
      </c>
      <c r="H9" s="7" t="s">
        <v>20</v>
      </c>
      <c r="I9" s="7" t="s">
        <v>20</v>
      </c>
      <c r="J9" s="17" t="s">
        <v>20</v>
      </c>
    </row>
    <row r="10" spans="1:10" ht="20.100000000000001" customHeight="1">
      <c r="A10" s="31"/>
      <c r="B10" s="31"/>
      <c r="C10" s="31"/>
      <c r="D10" s="6" t="s">
        <v>22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17" t="s">
        <v>20</v>
      </c>
    </row>
    <row r="11" spans="1:10" ht="20.100000000000001" customHeight="1">
      <c r="A11" s="29" t="s">
        <v>23</v>
      </c>
      <c r="B11" s="26" t="s">
        <v>24</v>
      </c>
      <c r="C11" s="27"/>
      <c r="D11" s="27"/>
      <c r="E11" s="27"/>
      <c r="F11" s="28"/>
      <c r="G11" s="23" t="s">
        <v>25</v>
      </c>
      <c r="H11" s="24"/>
      <c r="I11" s="24"/>
      <c r="J11" s="25"/>
    </row>
    <row r="12" spans="1:10" ht="159" customHeight="1">
      <c r="A12" s="30"/>
      <c r="B12" s="32" t="s">
        <v>69</v>
      </c>
      <c r="C12" s="32"/>
      <c r="D12" s="32"/>
      <c r="E12" s="32"/>
      <c r="F12" s="32"/>
      <c r="G12" s="32" t="s">
        <v>26</v>
      </c>
      <c r="H12" s="32"/>
      <c r="I12" s="32"/>
      <c r="J12" s="32"/>
    </row>
    <row r="13" spans="1:10" ht="30" customHeight="1">
      <c r="A13" s="41" t="s">
        <v>27</v>
      </c>
      <c r="B13" s="4" t="s">
        <v>28</v>
      </c>
      <c r="C13" s="2" t="s">
        <v>29</v>
      </c>
      <c r="D13" s="2" t="s">
        <v>30</v>
      </c>
      <c r="E13" s="22" t="s">
        <v>31</v>
      </c>
      <c r="F13" s="22"/>
      <c r="G13" s="4" t="s">
        <v>32</v>
      </c>
      <c r="H13" s="4" t="s">
        <v>15</v>
      </c>
      <c r="I13" s="4" t="s">
        <v>17</v>
      </c>
      <c r="J13" s="4" t="s">
        <v>33</v>
      </c>
    </row>
    <row r="14" spans="1:10" ht="20.100000000000001" customHeight="1">
      <c r="A14" s="42"/>
      <c r="B14" s="33" t="s">
        <v>34</v>
      </c>
      <c r="C14" s="43" t="s">
        <v>35</v>
      </c>
      <c r="D14" s="10" t="s">
        <v>36</v>
      </c>
      <c r="E14" s="33" t="s">
        <v>37</v>
      </c>
      <c r="F14" s="33"/>
      <c r="G14" s="11">
        <v>0.96</v>
      </c>
      <c r="H14" s="12">
        <v>10</v>
      </c>
      <c r="I14" s="12">
        <v>10</v>
      </c>
      <c r="J14" s="2"/>
    </row>
    <row r="15" spans="1:10" ht="20.100000000000001" customHeight="1">
      <c r="A15" s="42"/>
      <c r="B15" s="33"/>
      <c r="C15" s="45"/>
      <c r="D15" s="10" t="s">
        <v>38</v>
      </c>
      <c r="E15" s="34" t="s">
        <v>39</v>
      </c>
      <c r="F15" s="35"/>
      <c r="G15" s="2" t="s">
        <v>40</v>
      </c>
      <c r="H15" s="12">
        <v>10</v>
      </c>
      <c r="I15" s="12">
        <v>10</v>
      </c>
      <c r="J15" s="2"/>
    </row>
    <row r="16" spans="1:10" ht="41.1" customHeight="1">
      <c r="A16" s="42"/>
      <c r="B16" s="33"/>
      <c r="C16" s="45"/>
      <c r="D16" s="10" t="s">
        <v>41</v>
      </c>
      <c r="E16" s="33" t="s">
        <v>42</v>
      </c>
      <c r="F16" s="33"/>
      <c r="G16" s="2" t="s">
        <v>43</v>
      </c>
      <c r="H16" s="12">
        <v>10</v>
      </c>
      <c r="I16" s="12">
        <v>10</v>
      </c>
      <c r="J16" s="4"/>
    </row>
    <row r="17" spans="1:10" ht="78.95" customHeight="1">
      <c r="A17" s="42"/>
      <c r="B17" s="33"/>
      <c r="C17" s="45"/>
      <c r="D17" s="10" t="s">
        <v>44</v>
      </c>
      <c r="E17" s="33" t="s">
        <v>45</v>
      </c>
      <c r="F17" s="33"/>
      <c r="G17" s="2" t="s">
        <v>46</v>
      </c>
      <c r="H17" s="12">
        <v>10</v>
      </c>
      <c r="I17" s="12">
        <v>10</v>
      </c>
      <c r="J17" s="4"/>
    </row>
    <row r="18" spans="1:10" ht="20.100000000000001" customHeight="1">
      <c r="A18" s="42"/>
      <c r="B18" s="33"/>
      <c r="C18" s="45"/>
      <c r="D18" s="10" t="s">
        <v>47</v>
      </c>
      <c r="E18" s="46" t="s">
        <v>48</v>
      </c>
      <c r="F18" s="33"/>
      <c r="G18" s="2" t="s">
        <v>49</v>
      </c>
      <c r="H18" s="12">
        <v>5</v>
      </c>
      <c r="I18" s="12">
        <v>5</v>
      </c>
      <c r="J18" s="2"/>
    </row>
    <row r="19" spans="1:10" ht="24" customHeight="1">
      <c r="A19" s="42"/>
      <c r="B19" s="33"/>
      <c r="C19" s="9" t="s">
        <v>50</v>
      </c>
      <c r="D19" s="3" t="s">
        <v>51</v>
      </c>
      <c r="E19" s="33" t="s">
        <v>52</v>
      </c>
      <c r="F19" s="33"/>
      <c r="G19" s="2" t="s">
        <v>53</v>
      </c>
      <c r="H19" s="12">
        <v>5</v>
      </c>
      <c r="I19" s="12">
        <v>5</v>
      </c>
      <c r="J19" s="2" t="s">
        <v>54</v>
      </c>
    </row>
    <row r="20" spans="1:10" ht="36.950000000000003" customHeight="1">
      <c r="A20" s="42"/>
      <c r="B20" s="43" t="s">
        <v>55</v>
      </c>
      <c r="C20" s="9" t="s">
        <v>56</v>
      </c>
      <c r="D20" s="9" t="s">
        <v>57</v>
      </c>
      <c r="E20" s="26" t="s">
        <v>58</v>
      </c>
      <c r="F20" s="28"/>
      <c r="G20" s="4" t="s">
        <v>58</v>
      </c>
      <c r="H20" s="12">
        <v>15</v>
      </c>
      <c r="I20" s="12">
        <v>15</v>
      </c>
      <c r="J20" s="2"/>
    </row>
    <row r="21" spans="1:10" ht="45.95" customHeight="1">
      <c r="A21" s="42"/>
      <c r="B21" s="44"/>
      <c r="C21" s="9" t="s">
        <v>59</v>
      </c>
      <c r="D21" s="9" t="s">
        <v>60</v>
      </c>
      <c r="E21" s="26" t="s">
        <v>58</v>
      </c>
      <c r="F21" s="28"/>
      <c r="G21" s="4" t="s">
        <v>58</v>
      </c>
      <c r="H21" s="12">
        <v>15</v>
      </c>
      <c r="I21" s="12">
        <v>14</v>
      </c>
      <c r="J21" s="19" t="s">
        <v>61</v>
      </c>
    </row>
    <row r="22" spans="1:10" ht="75.95" customHeight="1">
      <c r="A22" s="42"/>
      <c r="B22" s="13" t="s">
        <v>62</v>
      </c>
      <c r="C22" s="13" t="s">
        <v>63</v>
      </c>
      <c r="D22" s="3" t="s">
        <v>64</v>
      </c>
      <c r="E22" s="22" t="s">
        <v>37</v>
      </c>
      <c r="F22" s="22"/>
      <c r="G22" s="11">
        <v>0.96</v>
      </c>
      <c r="H22" s="12">
        <v>10</v>
      </c>
      <c r="I22" s="12">
        <v>9</v>
      </c>
      <c r="J22" s="19" t="s">
        <v>65</v>
      </c>
    </row>
    <row r="23" spans="1:10" ht="36.950000000000003" customHeight="1">
      <c r="A23" s="23" t="s">
        <v>66</v>
      </c>
      <c r="B23" s="24"/>
      <c r="C23" s="24"/>
      <c r="D23" s="24"/>
      <c r="E23" s="24"/>
      <c r="F23" s="24"/>
      <c r="G23" s="24"/>
      <c r="H23" s="14">
        <f>SUM(H14:H22)+H7</f>
        <v>100</v>
      </c>
      <c r="I23" s="14">
        <f>SUM(I14:I22)+J7</f>
        <v>97.975098785738155</v>
      </c>
      <c r="J23" s="18"/>
    </row>
    <row r="24" spans="1:10" ht="114.95" customHeight="1">
      <c r="A24" s="36" t="s">
        <v>67</v>
      </c>
      <c r="B24" s="37"/>
      <c r="C24" s="37"/>
      <c r="D24" s="37"/>
      <c r="E24" s="37"/>
      <c r="F24" s="37"/>
      <c r="G24" s="37"/>
      <c r="H24" s="37"/>
      <c r="I24" s="37"/>
      <c r="J24" s="38"/>
    </row>
    <row r="25" spans="1:10" ht="36.950000000000003" customHeight="1">
      <c r="A25" s="39" t="s">
        <v>68</v>
      </c>
      <c r="B25" s="39"/>
      <c r="C25" s="39"/>
      <c r="D25" s="39"/>
      <c r="E25" s="39"/>
      <c r="F25" s="39"/>
      <c r="G25" s="39"/>
      <c r="H25" s="39"/>
      <c r="I25" s="39"/>
      <c r="J25" s="40"/>
    </row>
    <row r="26" spans="1:10" ht="36.950000000000003" customHeight="1">
      <c r="A26" s="15"/>
    </row>
  </sheetData>
  <mergeCells count="33">
    <mergeCell ref="A23:G23"/>
    <mergeCell ref="A24:J24"/>
    <mergeCell ref="A25:J25"/>
    <mergeCell ref="A13:A22"/>
    <mergeCell ref="B14:B19"/>
    <mergeCell ref="B20:B21"/>
    <mergeCell ref="C14:C18"/>
    <mergeCell ref="E16:F16"/>
    <mergeCell ref="E17:F17"/>
    <mergeCell ref="E18:F18"/>
    <mergeCell ref="E19:F19"/>
    <mergeCell ref="E20:F20"/>
    <mergeCell ref="E13:F13"/>
    <mergeCell ref="E14:F14"/>
    <mergeCell ref="E15:F15"/>
    <mergeCell ref="E21:F21"/>
    <mergeCell ref="E22:F22"/>
    <mergeCell ref="A5:C5"/>
    <mergeCell ref="D5:F5"/>
    <mergeCell ref="H5:J5"/>
    <mergeCell ref="B11:F11"/>
    <mergeCell ref="G11:J11"/>
    <mergeCell ref="A11:A12"/>
    <mergeCell ref="A6:C10"/>
    <mergeCell ref="B12:F12"/>
    <mergeCell ref="G12:J12"/>
    <mergeCell ref="A1:J1"/>
    <mergeCell ref="A2:J2"/>
    <mergeCell ref="A3:C3"/>
    <mergeCell ref="D3:J3"/>
    <mergeCell ref="A4:C4"/>
    <mergeCell ref="D4:F4"/>
    <mergeCell ref="H4:J4"/>
  </mergeCells>
  <phoneticPr fontId="1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7" orientation="portrait" r:id="rId1"/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E13" rgbClr="2FC3A0"/>
    <comment s:ref="G27" rgbClr="2FC3A0"/>
  </commentList>
</comments>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liyunjing</dc:creator>
  <cp:lastModifiedBy>www</cp:lastModifiedBy>
  <cp:lastPrinted>2023-05-15T08:14:00Z</cp:lastPrinted>
  <dcterms:created xsi:type="dcterms:W3CDTF">2015-06-05T18:19:00Z</dcterms:created>
  <dcterms:modified xsi:type="dcterms:W3CDTF">2023-08-24T08:12:03Z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