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definedNames>
    <definedName name="_xlnm.Print_Area" localSheetId="0">Sheet1!$A$1:$J$26</definedName>
  </definedNames>
  <calcPr calcId="144525"/>
</workbook>
</file>

<file path=xl/sharedStrings.xml><?xml version="1.0" encoding="utf-8"?>
<sst xmlns="http://schemas.openxmlformats.org/spreadsheetml/2006/main" count="99" uniqueCount="75">
  <si>
    <r>
      <rPr>
        <sz val="16"/>
        <rFont val="方正小标宋简体"/>
        <charset val="134"/>
      </rPr>
      <t xml:space="preserve"> </t>
    </r>
    <r>
      <rPr>
        <sz val="16"/>
        <color indexed="8"/>
        <rFont val="方正小标宋简体"/>
        <charset val="134"/>
      </rPr>
      <t xml:space="preserve">项目支出绩效自评表 </t>
    </r>
  </si>
  <si>
    <t>（2022年度）</t>
  </si>
  <si>
    <t>项目名称</t>
  </si>
  <si>
    <t>移动源污染防治支撑项目</t>
  </si>
  <si>
    <t>主管部门</t>
  </si>
  <si>
    <t>北京市生态环境局</t>
  </si>
  <si>
    <t>实施单位</t>
  </si>
  <si>
    <t>北京市生态环境局机关</t>
  </si>
  <si>
    <t>项目负责人</t>
  </si>
  <si>
    <t>杨红宇</t>
  </si>
  <si>
    <t>联系电话</t>
  </si>
  <si>
    <t>项目资金（万元）</t>
  </si>
  <si>
    <t>年初预算数</t>
  </si>
  <si>
    <t>全年预算数</t>
  </si>
  <si>
    <t>全年执行数</t>
  </si>
  <si>
    <t>分值</t>
  </si>
  <si>
    <t>执行率</t>
  </si>
  <si>
    <t>得分</t>
  </si>
  <si>
    <t>年度资金总额</t>
  </si>
  <si>
    <t>其中：当年财政拨款</t>
  </si>
  <si>
    <t>-</t>
  </si>
  <si>
    <t>_</t>
  </si>
  <si>
    <t>上年结转资金</t>
  </si>
  <si>
    <t>其他资金</t>
  </si>
  <si>
    <t>年度总体目标</t>
  </si>
  <si>
    <t>预期目标</t>
  </si>
  <si>
    <t>实际完成情况</t>
  </si>
  <si>
    <t>通过项目实施，对北京市移动源污染防治提供技术支撑。一是形成北京市移动源全过程管理技术支持项目报告，包括北京市在用车污染排放达标情况评估报告、北京市非道路移动机械政策措施实施效果评估报告、北京市油品储运系统油气排放监管评估报告、北京市车用尿素质量摸底抽查评估报告，并通过梳理借鉴国内外移动源排放管理经验，提出北京市移动源全过程管理措施实施效果评估报告，督促各项移动源监管措施有效落实、各区各部门监管责任有效落实，针对政策实施过程中的重点、难点问题进行科学指导，准确核算政策实施减排效益，有针对性的提出对策建议。二是研究更新北京市重型柴油车行驶里程和非道路移动机械使用强度等数据，更新本市重型柴油车和非道路移动机械基础数据库，提升移动源排放因子的适用性，配合完成大气污染源排放清单、环境统计、总量核算中移动源排放数据的更新，并完成北京市柴油车及非道路移动机械排放活动水平研究报告。三是北京市国Ⅳ排放标准车辆进行分析，开展老旧车淘汰潜力测算；通过调研、走访等方式获得一手数据，基于数据收集和问卷及走访调研，为老旧车淘汰工作提供技术支持，依托以上调研取得的数据聘请环境、汽车行业、财税政策领域专家，通过建模、量化分析等方式，进行环境效益、经济效益、社会风险的测算和评估，并提出相应的保障方案。</t>
  </si>
  <si>
    <t>一是已赴16个区开展移动源全过程管理工作，包括在用车污染排放达标情况评估、非道路移动机械编码登记实施及实际排放情况评估、油品储运系统油气排放监管评估、车用尿素质量现状评估等，并通过梳理借鉴国内外移动源排放管理经验，针对重点、难点问题，对各区进行帮扶指导，并初步形成了北京市移动源全过程管理技术支持项目研究报告。二是通过现场调研、抽测、资料查询等方式，对本市柴油车及非道路移动机械排放活动水平等相关参数和信息进行分析，初步提出了北京市柴油车及非道路移动机械排放活动水平本地化参数，北京市柴油车及非道路移动机械排放活动水平研究报告初稿。三是完成《十四五期间老旧车淘汰潜力需求分析》书面报告，报告中分析评估了北京市各区高排放老旧车保有现状；对各排放标准车辆车主进行了问卷调研，并对问卷结果做了详细分析；对国内外的老旧车淘汰政策进行汇总分析，并形成综述；设定了不同的淘汰路径，并分析了特定路径创造的淘汰数量促进作用以及相关环境、经济及社会效益；研究了绿色金融产品对于老旧车淘汰的促进效果；探讨了老旧车淘汰更新与碳交易、汽车指标交易相结合的可行性。</t>
  </si>
  <si>
    <t>绩效指标</t>
  </si>
  <si>
    <t>一级指标</t>
  </si>
  <si>
    <t>二级指标</t>
  </si>
  <si>
    <t>三级指标</t>
  </si>
  <si>
    <t>年度指标值</t>
  </si>
  <si>
    <t>实际完成值</t>
  </si>
  <si>
    <t>偏差原因分析及改进措施</t>
  </si>
  <si>
    <t>产出指标</t>
  </si>
  <si>
    <t>数量指标</t>
  </si>
  <si>
    <t>形成北京市柴油车及非道路移动机械排放活动水平研究报告</t>
  </si>
  <si>
    <t>=1份</t>
  </si>
  <si>
    <t>1份</t>
  </si>
  <si>
    <t>合同截止2023年6月30日。项目按进度执行中，目前完成报告初稿，进度可控。</t>
  </si>
  <si>
    <t>老旧车市场分析，评估国Ⅳ每年主流车型50款，共计250款，调研主流新能源车销售价格150款。</t>
  </si>
  <si>
    <t>≥400款</t>
  </si>
  <si>
    <t>400款</t>
  </si>
  <si>
    <t>问卷调研，线上调研问卷6000份，电话调研有效问卷2000份，线下调研2000份。</t>
  </si>
  <si>
    <t>线上调研问卷6000份；
电话调研有效问卷2000份；
线下调研2000份</t>
  </si>
  <si>
    <t>形成北京市移动源全过程管理技术支持项目报告，包括北京市在用车污染排放达标情况评估报告、北京市非道路移动机械政策措施实施效果评估报告</t>
  </si>
  <si>
    <t>时效指标</t>
  </si>
  <si>
    <t>按计划完成各项工作</t>
  </si>
  <si>
    <t>≤1年</t>
  </si>
  <si>
    <t>1年</t>
  </si>
  <si>
    <t>成本指标</t>
  </si>
  <si>
    <t>项目预算控制数</t>
  </si>
  <si>
    <t>≤327.9256万元</t>
  </si>
  <si>
    <t>327.9256万元</t>
  </si>
  <si>
    <t>效益指标</t>
  </si>
  <si>
    <t>经济效益指标</t>
  </si>
  <si>
    <t>促进高排放老旧车淘汰更新，促进机动车消费，保障社会经济有序发展提供条件。</t>
  </si>
  <si>
    <t>优良中低差</t>
  </si>
  <si>
    <t>优</t>
  </si>
  <si>
    <t>社会效益指标</t>
  </si>
  <si>
    <t>加强移动源排放监管，降低移动源污染排放，有效减少大气中污染物，有利于人民群众身体健康，具有良好的社会效益。</t>
  </si>
  <si>
    <t>生态效益指标</t>
  </si>
  <si>
    <t>强化移动源监管，降低机动车排放污染，改善首都空气质量，保障公众健康。</t>
  </si>
  <si>
    <t>可持续影响指标</t>
  </si>
  <si>
    <t>在机动车保有量不断增长的形势下，确保机动车排放污染物有效控制，并逐年减少，推动绿色发展。</t>
  </si>
  <si>
    <t>满意度指标</t>
  </si>
  <si>
    <t>服务对象满意度指标</t>
  </si>
  <si>
    <t>决策部门满意度</t>
  </si>
  <si>
    <t>≥95</t>
  </si>
  <si>
    <t>经过口头询问，满意度情况较好，但支撑材料有待进一步收集。后续将多种形式相结合开展满意度调查。</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</si>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</sst>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29">
    <font>
      <sz val="11"/>
      <color theme="1"/>
      <name val="等线"/>
      <charset val="134"/>
      <scheme val="minor"/>
    </font>
    <font>
      <sz val="16"/>
      <name val="方正小标宋简体"/>
      <charset val="134"/>
    </font>
    <font>
      <sz val="11"/>
      <color theme="1"/>
      <name val="宋体"/>
      <charset val="134"/>
    </font>
    <font>
      <sz val="10"/>
      <color theme="1"/>
      <name val="宋体"/>
      <charset val="134"/>
    </font>
    <font>
      <sz val="10"/>
      <name val="宋体"/>
      <charset val="134"/>
    </font>
    <font>
      <sz val="10"/>
      <color rgb="FF000000"/>
      <name val="宋体"/>
      <charset val="134"/>
    </font>
    <font>
      <sz val="12"/>
      <color theme="1"/>
      <name val="宋体"/>
      <charset val="134"/>
    </font>
    <font>
      <sz val="10.5"/>
      <color theme="1"/>
      <name val="Times New Roman"/>
      <charset val="0"/>
    </font>
    <font>
      <sz val="10"/>
      <color indexed="8"/>
      <name val="宋体"/>
      <charset val="134"/>
    </font>
    <font>
      <b/>
      <sz val="10"/>
      <color theme="1"/>
      <name val="宋体"/>
      <charset val="134"/>
    </font>
    <font>
      <sz val="11"/>
      <color rgb="FF3F3F76"/>
      <name val="等线"/>
      <charset val="134"/>
      <scheme val="minor"/>
    </font>
    <font>
      <sz val="11"/>
      <color rgb="FF9C0006"/>
      <name val="等线"/>
      <charset val="134"/>
      <scheme val="minor"/>
    </font>
    <font>
      <sz val="11"/>
      <color theme="0"/>
      <name val="等线"/>
      <charset val="134"/>
      <scheme val="minor"/>
    </font>
    <font>
      <u/>
      <sz val="11"/>
      <color rgb="FF0000FF"/>
      <name val="等线"/>
      <charset val="134"/>
      <scheme val="minor"/>
    </font>
    <font>
      <u/>
      <sz val="11"/>
      <color rgb="FF800080"/>
      <name val="等线"/>
      <charset val="134"/>
      <scheme val="minor"/>
    </font>
    <font>
      <b/>
      <sz val="11"/>
      <color theme="3"/>
      <name val="等线"/>
      <charset val="134"/>
      <scheme val="minor"/>
    </font>
    <font>
      <sz val="11"/>
      <color rgb="FFFF0000"/>
      <name val="等线"/>
      <charset val="134"/>
      <scheme val="minor"/>
    </font>
    <font>
      <b/>
      <sz val="18"/>
      <color theme="3"/>
      <name val="等线"/>
      <charset val="134"/>
      <scheme val="minor"/>
    </font>
    <font>
      <i/>
      <sz val="11"/>
      <color rgb="FF7F7F7F"/>
      <name val="等线"/>
      <charset val="134"/>
      <scheme val="minor"/>
    </font>
    <font>
      <b/>
      <sz val="15"/>
      <color theme="3"/>
      <name val="等线"/>
      <charset val="134"/>
      <scheme val="minor"/>
    </font>
    <font>
      <b/>
      <sz val="13"/>
      <color theme="3"/>
      <name val="等线"/>
      <charset val="134"/>
      <scheme val="minor"/>
    </font>
    <font>
      <b/>
      <sz val="11"/>
      <color rgb="FF3F3F3F"/>
      <name val="等线"/>
      <charset val="134"/>
      <scheme val="minor"/>
    </font>
    <font>
      <b/>
      <sz val="11"/>
      <color rgb="FFFA7D00"/>
      <name val="等线"/>
      <charset val="134"/>
      <scheme val="minor"/>
    </font>
    <font>
      <b/>
      <sz val="11"/>
      <color rgb="FFFFFFFF"/>
      <name val="等线"/>
      <charset val="134"/>
      <scheme val="minor"/>
    </font>
    <font>
      <sz val="11"/>
      <color rgb="FFFA7D00"/>
      <name val="等线"/>
      <charset val="134"/>
      <scheme val="minor"/>
    </font>
    <font>
      <b/>
      <sz val="11"/>
      <color theme="1"/>
      <name val="等线"/>
      <charset val="134"/>
      <scheme val="minor"/>
    </font>
    <font>
      <sz val="11"/>
      <color rgb="FF006100"/>
      <name val="等线"/>
      <charset val="134"/>
      <scheme val="minor"/>
    </font>
    <font>
      <sz val="11"/>
      <color rgb="FF9C6500"/>
      <name val="等线"/>
      <charset val="134"/>
      <scheme val="minor"/>
    </font>
    <font>
      <sz val="16"/>
      <color indexed="8"/>
      <name val="方正小标宋简体"/>
      <charset val="134"/>
    </font>
  </fonts>
  <fills count="33">
    <fill>
      <patternFill patternType="none"/>
    </fill>
    <fill>
      <patternFill patternType="gray125"/>
    </fill>
    <fill>
      <patternFill patternType="solid">
        <fgColor theme="6" tint="0.799951170384838"/>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45066682943"/>
        <bgColor indexed="64"/>
      </patternFill>
    </fill>
    <fill>
      <patternFill patternType="solid">
        <fgColor rgb="FFFFFFCC"/>
        <bgColor indexed="64"/>
      </patternFill>
    </fill>
    <fill>
      <patternFill patternType="solid">
        <fgColor theme="5" tint="0.399945066682943"/>
        <bgColor indexed="64"/>
      </patternFill>
    </fill>
    <fill>
      <patternFill patternType="solid">
        <fgColor theme="4" tint="0.399945066682943"/>
        <bgColor indexed="64"/>
      </patternFill>
    </fill>
    <fill>
      <patternFill patternType="solid">
        <fgColor theme="7" tint="0.399945066682943"/>
        <bgColor indexed="64"/>
      </patternFill>
    </fill>
    <fill>
      <patternFill patternType="solid">
        <fgColor rgb="FFF2F2F2"/>
        <bgColor indexed="64"/>
      </patternFill>
    </fill>
    <fill>
      <patternFill patternType="solid">
        <fgColor rgb="FFA5A5A5"/>
        <bgColor indexed="64"/>
      </patternFill>
    </fill>
    <fill>
      <patternFill patternType="solid">
        <fgColor theme="9" tint="0.799951170384838"/>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51170384838"/>
        <bgColor indexed="64"/>
      </patternFill>
    </fill>
    <fill>
      <patternFill patternType="solid">
        <fgColor theme="4"/>
        <bgColor indexed="64"/>
      </patternFill>
    </fill>
    <fill>
      <patternFill patternType="solid">
        <fgColor theme="4" tint="0.799951170384838"/>
        <bgColor indexed="64"/>
      </patternFill>
    </fill>
    <fill>
      <patternFill patternType="solid">
        <fgColor theme="4" tint="0.599993896298105"/>
        <bgColor indexed="64"/>
      </patternFill>
    </fill>
    <fill>
      <patternFill patternType="solid">
        <fgColor theme="5" tint="0.799951170384838"/>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51170384838"/>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45066682943"/>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45066682943"/>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C2C3C4"/>
      </left>
      <right style="thin">
        <color rgb="FFC2C3C4"/>
      </right>
      <top/>
      <bottom style="thin">
        <color rgb="FFC2C3C4"/>
      </bottom>
      <diagonal/>
    </border>
    <border>
      <left style="thin">
        <color auto="1"/>
      </left>
      <right/>
      <top/>
      <bottom style="thin">
        <color auto="1"/>
      </bottom>
      <diagonal/>
    </border>
    <border>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0" fillId="2" borderId="0" applyNumberFormat="0" applyBorder="0" applyAlignment="0" applyProtection="0">
      <alignment vertical="center"/>
    </xf>
    <xf numFmtId="0" fontId="10" fillId="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13"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4" applyNumberFormat="0" applyFill="0" applyAlignment="0" applyProtection="0">
      <alignment vertical="center"/>
    </xf>
    <xf numFmtId="0" fontId="20" fillId="0" borderId="14" applyNumberFormat="0" applyFill="0" applyAlignment="0" applyProtection="0">
      <alignment vertical="center"/>
    </xf>
    <xf numFmtId="0" fontId="12" fillId="9" borderId="0" applyNumberFormat="0" applyBorder="0" applyAlignment="0" applyProtection="0">
      <alignment vertical="center"/>
    </xf>
    <xf numFmtId="0" fontId="15" fillId="0" borderId="15" applyNumberFormat="0" applyFill="0" applyAlignment="0" applyProtection="0">
      <alignment vertical="center"/>
    </xf>
    <xf numFmtId="0" fontId="12" fillId="10" borderId="0" applyNumberFormat="0" applyBorder="0" applyAlignment="0" applyProtection="0">
      <alignment vertical="center"/>
    </xf>
    <xf numFmtId="0" fontId="21" fillId="11" borderId="16" applyNumberFormat="0" applyAlignment="0" applyProtection="0">
      <alignment vertical="center"/>
    </xf>
    <xf numFmtId="0" fontId="22" fillId="11" borderId="12" applyNumberFormat="0" applyAlignment="0" applyProtection="0">
      <alignment vertical="center"/>
    </xf>
    <xf numFmtId="0" fontId="23" fillId="12" borderId="17" applyNumberFormat="0" applyAlignment="0" applyProtection="0">
      <alignment vertical="center"/>
    </xf>
    <xf numFmtId="0" fontId="0"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8" applyNumberFormat="0" applyFill="0" applyAlignment="0" applyProtection="0">
      <alignment vertical="center"/>
    </xf>
    <xf numFmtId="0" fontId="25" fillId="0" borderId="19"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0" fillId="17" borderId="0" applyNumberFormat="0" applyBorder="0" applyAlignment="0" applyProtection="0">
      <alignment vertical="center"/>
    </xf>
    <xf numFmtId="0" fontId="12" fillId="18" borderId="0" applyNumberFormat="0" applyBorder="0" applyAlignment="0" applyProtection="0">
      <alignment vertical="center"/>
    </xf>
    <xf numFmtId="0" fontId="0" fillId="19" borderId="0" applyNumberFormat="0" applyBorder="0" applyAlignment="0" applyProtection="0">
      <alignment vertical="center"/>
    </xf>
    <xf numFmtId="0" fontId="0" fillId="20" borderId="0" applyNumberFormat="0" applyBorder="0" applyAlignment="0" applyProtection="0">
      <alignment vertical="center"/>
    </xf>
    <xf numFmtId="0" fontId="0" fillId="21" borderId="0" applyNumberFormat="0" applyBorder="0" applyAlignment="0" applyProtection="0">
      <alignment vertical="center"/>
    </xf>
    <xf numFmtId="0" fontId="0"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0" fillId="25" borderId="0" applyNumberFormat="0" applyBorder="0" applyAlignment="0" applyProtection="0">
      <alignment vertical="center"/>
    </xf>
    <xf numFmtId="0" fontId="0" fillId="26" borderId="0" applyNumberFormat="0" applyBorder="0" applyAlignment="0" applyProtection="0">
      <alignment vertical="center"/>
    </xf>
    <xf numFmtId="0" fontId="12" fillId="27" borderId="0" applyNumberFormat="0" applyBorder="0" applyAlignment="0" applyProtection="0">
      <alignment vertical="center"/>
    </xf>
    <xf numFmtId="0" fontId="0"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0" fillId="31" borderId="0" applyNumberFormat="0" applyBorder="0" applyAlignment="0" applyProtection="0">
      <alignment vertical="center"/>
    </xf>
    <xf numFmtId="0" fontId="12" fillId="32" borderId="0" applyNumberFormat="0" applyBorder="0" applyAlignment="0" applyProtection="0">
      <alignment vertical="center"/>
    </xf>
  </cellStyleXfs>
  <cellXfs count="50">
    <xf numFmtId="0" fontId="0" fillId="0" borderId="0" xfId="0"/>
    <xf numFmtId="0" fontId="0" fillId="0" borderId="0" xfId="0" applyAlignment="1">
      <alignment horizont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xf>
    <xf numFmtId="177" fontId="3" fillId="0" borderId="1" xfId="0" applyNumberFormat="1" applyFont="1" applyFill="1" applyBorder="1" applyAlignment="1">
      <alignment horizontal="center" vertical="center"/>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3" fillId="0" borderId="1" xfId="0" applyFont="1" applyBorder="1" applyAlignment="1">
      <alignment horizontal="left" vertical="center" wrapText="1"/>
    </xf>
    <xf numFmtId="0" fontId="3" fillId="0" borderId="5" xfId="0" applyFont="1" applyBorder="1" applyAlignment="1">
      <alignment horizontal="center" vertical="center" textRotation="255"/>
    </xf>
    <xf numFmtId="0" fontId="3" fillId="0" borderId="1" xfId="0" applyFont="1" applyBorder="1" applyAlignment="1">
      <alignment horizontal="center" vertical="center" wrapText="1"/>
    </xf>
    <xf numFmtId="0" fontId="3" fillId="0" borderId="7" xfId="0" applyFont="1" applyBorder="1" applyAlignment="1">
      <alignment horizontal="center" vertical="center" textRotation="255"/>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Fill="1" applyBorder="1" applyAlignment="1">
      <alignment horizontal="center" vertical="center" wrapText="1"/>
    </xf>
    <xf numFmtId="176" fontId="3" fillId="0" borderId="1"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xf>
    <xf numFmtId="176" fontId="3" fillId="0" borderId="1"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3" fillId="0" borderId="4" xfId="0" applyFont="1" applyBorder="1" applyAlignment="1">
      <alignment horizontal="center" vertical="center"/>
    </xf>
    <xf numFmtId="0" fontId="4" fillId="0" borderId="8" xfId="0" applyFont="1" applyFill="1" applyBorder="1" applyAlignment="1">
      <alignment horizontal="center"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9" fontId="3"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176" fontId="3" fillId="0" borderId="1" xfId="0" applyNumberFormat="1" applyFont="1" applyBorder="1" applyAlignment="1">
      <alignment horizontal="center"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6" fillId="0" borderId="0" xfId="0" applyFont="1" applyAlignment="1">
      <alignment horizontal="left" vertical="center"/>
    </xf>
    <xf numFmtId="0" fontId="7" fillId="0" borderId="0" xfId="0" applyFont="1" applyAlignment="1">
      <alignment horizontal="justify" vertical="center"/>
    </xf>
    <xf numFmtId="9" fontId="3" fillId="0" borderId="1" xfId="0" applyNumberFormat="1" applyFont="1" applyBorder="1" applyAlignment="1">
      <alignment horizontal="center" vertical="center"/>
    </xf>
    <xf numFmtId="2" fontId="3" fillId="0" borderId="1" xfId="0" applyNumberFormat="1" applyFont="1" applyBorder="1" applyAlignment="1">
      <alignment horizontal="center" vertical="center" wrapText="1"/>
    </xf>
    <xf numFmtId="0" fontId="8" fillId="0" borderId="11" xfId="0" applyNumberFormat="1" applyFont="1" applyFill="1" applyBorder="1" applyAlignment="1" applyProtection="1">
      <alignment horizontal="center" vertical="center" wrapText="1"/>
    </xf>
    <xf numFmtId="0" fontId="9" fillId="0" borderId="1" xfId="0" applyFont="1" applyBorder="1" applyAlignment="1">
      <alignment vertical="center"/>
    </xf>
    <xf numFmtId="0" fontId="3" fillId="0" borderId="0" xfId="0" applyFont="1" applyBorder="1" applyAlignment="1">
      <alignment horizontal="center" vertical="center"/>
    </xf>
    <xf numFmtId="0" fontId="6" fillId="0" borderId="0" xfId="0" applyFont="1" applyAlignment="1">
      <alignment horizontal="center" vertical="center"/>
    </xf>
    <xf numFmtId="0" fontId="3" fillId="0" borderId="1" xfId="0" applyFont="1" applyBorder="1" applyAlignment="1" quotePrefix="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8"/>
  <sheetViews>
    <sheetView tabSelected="1" view="pageBreakPreview" zoomScaleNormal="100" workbookViewId="0">
      <selection activeCell="H4" sqref="H4:J4"/>
    </sheetView>
  </sheetViews>
  <sheetFormatPr defaultColWidth="9" defaultRowHeight="37.05" customHeight="1"/>
  <cols>
    <col min="2" max="2" width="9.88333333333333" customWidth="1"/>
    <col min="3" max="3" width="11.8833333333333" customWidth="1"/>
    <col min="4" max="4" width="18.5583333333333" customWidth="1"/>
    <col min="5" max="5" width="14.2166666666667" customWidth="1"/>
    <col min="6" max="6" width="14.1083333333333" customWidth="1"/>
    <col min="7" max="7" width="10.775" customWidth="1"/>
    <col min="8" max="8" width="11.1083333333333" customWidth="1"/>
    <col min="9" max="9" width="9.44166666666667" customWidth="1"/>
    <col min="10" max="10" width="15.4416666666667" style="1" customWidth="1"/>
  </cols>
  <sheetData>
    <row r="1" ht="25.95" customHeight="1" spans="1:10">
      <c r="A1" s="2" t="s">
        <v>0</v>
      </c>
      <c r="B1" s="2"/>
      <c r="C1" s="2"/>
      <c r="D1" s="2"/>
      <c r="E1" s="2"/>
      <c r="F1" s="2"/>
      <c r="G1" s="2"/>
      <c r="H1" s="2"/>
      <c r="I1" s="2"/>
      <c r="J1" s="2"/>
    </row>
    <row r="2" ht="31.95" customHeight="1" spans="1:10">
      <c r="A2" s="3" t="s">
        <v>1</v>
      </c>
      <c r="B2" s="3"/>
      <c r="C2" s="3"/>
      <c r="D2" s="3"/>
      <c r="E2" s="3"/>
      <c r="F2" s="3"/>
      <c r="G2" s="3"/>
      <c r="H2" s="3"/>
      <c r="I2" s="3"/>
      <c r="J2" s="3"/>
    </row>
    <row r="3" ht="19.95" customHeight="1" spans="1:10">
      <c r="A3" s="4" t="s">
        <v>2</v>
      </c>
      <c r="B3" s="4"/>
      <c r="C3" s="4"/>
      <c r="D3" s="4" t="s">
        <v>3</v>
      </c>
      <c r="E3" s="4"/>
      <c r="F3" s="4"/>
      <c r="G3" s="4"/>
      <c r="H3" s="4"/>
      <c r="I3" s="4"/>
      <c r="J3" s="4"/>
    </row>
    <row r="4" ht="19.95" customHeight="1" spans="1:10">
      <c r="A4" s="4" t="s">
        <v>4</v>
      </c>
      <c r="B4" s="4"/>
      <c r="C4" s="4"/>
      <c r="D4" s="4" t="s">
        <v>5</v>
      </c>
      <c r="E4" s="4"/>
      <c r="F4" s="4"/>
      <c r="G4" s="4" t="s">
        <v>6</v>
      </c>
      <c r="H4" s="5" t="s">
        <v>7</v>
      </c>
      <c r="I4" s="17"/>
      <c r="J4" s="33"/>
    </row>
    <row r="5" ht="19.95" customHeight="1" spans="1:10">
      <c r="A5" s="6" t="s">
        <v>8</v>
      </c>
      <c r="B5" s="7"/>
      <c r="C5" s="8"/>
      <c r="D5" s="6" t="s">
        <v>9</v>
      </c>
      <c r="E5" s="7"/>
      <c r="F5" s="8"/>
      <c r="G5" s="9" t="s">
        <v>10</v>
      </c>
      <c r="H5" s="6">
        <v>68411059</v>
      </c>
      <c r="I5" s="7"/>
      <c r="J5" s="8"/>
    </row>
    <row r="6" customHeight="1" spans="1:10">
      <c r="A6" s="10" t="s">
        <v>11</v>
      </c>
      <c r="B6" s="10"/>
      <c r="C6" s="10"/>
      <c r="D6" s="9"/>
      <c r="E6" s="10" t="s">
        <v>12</v>
      </c>
      <c r="F6" s="11" t="s">
        <v>13</v>
      </c>
      <c r="G6" s="10" t="s">
        <v>14</v>
      </c>
      <c r="H6" s="10" t="s">
        <v>15</v>
      </c>
      <c r="I6" s="10" t="s">
        <v>16</v>
      </c>
      <c r="J6" s="9" t="s">
        <v>17</v>
      </c>
    </row>
    <row r="7" ht="19.95" customHeight="1" spans="1:10">
      <c r="A7" s="10"/>
      <c r="B7" s="10"/>
      <c r="C7" s="10"/>
      <c r="D7" s="10" t="s">
        <v>18</v>
      </c>
      <c r="E7" s="12">
        <v>327.9256</v>
      </c>
      <c r="F7" s="12">
        <v>327.9256</v>
      </c>
      <c r="G7" s="12">
        <v>327.9256</v>
      </c>
      <c r="H7" s="4">
        <v>10</v>
      </c>
      <c r="I7" s="44">
        <v>1</v>
      </c>
      <c r="J7" s="45">
        <v>10</v>
      </c>
    </row>
    <row r="8" ht="19.95" customHeight="1" spans="1:10">
      <c r="A8" s="10"/>
      <c r="B8" s="10"/>
      <c r="C8" s="10"/>
      <c r="D8" s="10" t="s">
        <v>19</v>
      </c>
      <c r="E8" s="12">
        <v>327.9256</v>
      </c>
      <c r="F8" s="12">
        <v>327.9256</v>
      </c>
      <c r="G8" s="12">
        <v>327.9256</v>
      </c>
      <c r="H8" s="9" t="s">
        <v>20</v>
      </c>
      <c r="I8" s="44">
        <v>1</v>
      </c>
      <c r="J8" s="10" t="s">
        <v>21</v>
      </c>
    </row>
    <row r="9" ht="19.95" customHeight="1" spans="1:10">
      <c r="A9" s="10"/>
      <c r="B9" s="10"/>
      <c r="C9" s="10"/>
      <c r="D9" s="10" t="s">
        <v>22</v>
      </c>
      <c r="E9" s="9" t="s">
        <v>20</v>
      </c>
      <c r="F9" s="9" t="s">
        <v>20</v>
      </c>
      <c r="G9" s="9" t="s">
        <v>20</v>
      </c>
      <c r="H9" s="9" t="s">
        <v>20</v>
      </c>
      <c r="I9" s="9" t="s">
        <v>20</v>
      </c>
      <c r="J9" s="10" t="s">
        <v>20</v>
      </c>
    </row>
    <row r="10" ht="19.95" customHeight="1" spans="1:10">
      <c r="A10" s="10"/>
      <c r="B10" s="10"/>
      <c r="C10" s="10"/>
      <c r="D10" s="10" t="s">
        <v>23</v>
      </c>
      <c r="E10" s="9" t="s">
        <v>20</v>
      </c>
      <c r="F10" s="9" t="s">
        <v>20</v>
      </c>
      <c r="G10" s="9" t="s">
        <v>20</v>
      </c>
      <c r="H10" s="9" t="s">
        <v>20</v>
      </c>
      <c r="I10" s="9" t="s">
        <v>20</v>
      </c>
      <c r="J10" s="10" t="s">
        <v>20</v>
      </c>
    </row>
    <row r="11" ht="19.95" customHeight="1" spans="1:10">
      <c r="A11" s="13" t="s">
        <v>24</v>
      </c>
      <c r="B11" s="14" t="s">
        <v>25</v>
      </c>
      <c r="C11" s="15"/>
      <c r="D11" s="15"/>
      <c r="E11" s="15"/>
      <c r="F11" s="16"/>
      <c r="G11" s="5" t="s">
        <v>26</v>
      </c>
      <c r="H11" s="17"/>
      <c r="I11" s="17"/>
      <c r="J11" s="33"/>
    </row>
    <row r="12" ht="255" customHeight="1" spans="1:10">
      <c r="A12" s="18"/>
      <c r="B12" s="19" t="s">
        <v>27</v>
      </c>
      <c r="C12" s="19"/>
      <c r="D12" s="19"/>
      <c r="E12" s="19"/>
      <c r="F12" s="19"/>
      <c r="G12" s="19" t="s">
        <v>28</v>
      </c>
      <c r="H12" s="19"/>
      <c r="I12" s="19"/>
      <c r="J12" s="19"/>
    </row>
    <row r="13" ht="35" customHeight="1" spans="1:10">
      <c r="A13" s="20" t="s">
        <v>29</v>
      </c>
      <c r="B13" s="21" t="s">
        <v>30</v>
      </c>
      <c r="C13" s="4" t="s">
        <v>31</v>
      </c>
      <c r="D13" s="4" t="s">
        <v>32</v>
      </c>
      <c r="E13" s="4" t="s">
        <v>33</v>
      </c>
      <c r="F13" s="4"/>
      <c r="G13" s="21" t="s">
        <v>34</v>
      </c>
      <c r="H13" s="21" t="s">
        <v>15</v>
      </c>
      <c r="I13" s="21" t="s">
        <v>17</v>
      </c>
      <c r="J13" s="10" t="s">
        <v>35</v>
      </c>
    </row>
    <row r="14" ht="70.2" customHeight="1" spans="1:10">
      <c r="A14" s="22"/>
      <c r="B14" s="23" t="s">
        <v>36</v>
      </c>
      <c r="C14" s="24" t="s">
        <v>37</v>
      </c>
      <c r="D14" s="25" t="s">
        <v>38</v>
      </c>
      <c r="E14" s="50" t="s">
        <v>39</v>
      </c>
      <c r="F14" s="4"/>
      <c r="G14" s="4" t="s">
        <v>40</v>
      </c>
      <c r="H14" s="26">
        <v>10</v>
      </c>
      <c r="I14" s="26">
        <v>9</v>
      </c>
      <c r="J14" s="10" t="s">
        <v>41</v>
      </c>
    </row>
    <row r="15" ht="71.4" customHeight="1" spans="1:10">
      <c r="A15" s="22"/>
      <c r="B15" s="23"/>
      <c r="C15" s="27"/>
      <c r="D15" s="25" t="s">
        <v>42</v>
      </c>
      <c r="E15" s="28" t="s">
        <v>43</v>
      </c>
      <c r="F15" s="10"/>
      <c r="G15" s="29" t="s">
        <v>44</v>
      </c>
      <c r="H15" s="30">
        <v>5</v>
      </c>
      <c r="I15" s="30">
        <v>5</v>
      </c>
      <c r="J15" s="4"/>
    </row>
    <row r="16" ht="75" customHeight="1" spans="1:10">
      <c r="A16" s="22"/>
      <c r="B16" s="23"/>
      <c r="C16" s="27"/>
      <c r="D16" s="25" t="s">
        <v>45</v>
      </c>
      <c r="E16" s="31" t="s">
        <v>46</v>
      </c>
      <c r="F16" s="31"/>
      <c r="G16" s="31" t="s">
        <v>46</v>
      </c>
      <c r="H16" s="32">
        <v>5</v>
      </c>
      <c r="I16" s="32">
        <v>5</v>
      </c>
      <c r="J16" s="4"/>
    </row>
    <row r="17" ht="103.2" customHeight="1" spans="1:10">
      <c r="A17" s="22"/>
      <c r="B17" s="23"/>
      <c r="C17" s="27"/>
      <c r="D17" s="25" t="s">
        <v>47</v>
      </c>
      <c r="E17" s="50" t="s">
        <v>39</v>
      </c>
      <c r="F17" s="4"/>
      <c r="G17" s="4" t="s">
        <v>40</v>
      </c>
      <c r="H17" s="26">
        <v>10</v>
      </c>
      <c r="I17" s="26">
        <v>9</v>
      </c>
      <c r="J17" s="10" t="s">
        <v>41</v>
      </c>
    </row>
    <row r="18" ht="19.95" customHeight="1" spans="1:10">
      <c r="A18" s="22"/>
      <c r="B18" s="23"/>
      <c r="C18" s="23" t="s">
        <v>48</v>
      </c>
      <c r="D18" s="25" t="s">
        <v>49</v>
      </c>
      <c r="E18" s="5" t="s">
        <v>50</v>
      </c>
      <c r="F18" s="33"/>
      <c r="G18" s="4" t="s">
        <v>51</v>
      </c>
      <c r="H18" s="26">
        <v>10</v>
      </c>
      <c r="I18" s="26">
        <v>10</v>
      </c>
      <c r="J18" s="4"/>
    </row>
    <row r="19" ht="31.05" customHeight="1" spans="1:10">
      <c r="A19" s="22"/>
      <c r="B19" s="23"/>
      <c r="C19" s="23" t="s">
        <v>52</v>
      </c>
      <c r="D19" s="25" t="s">
        <v>53</v>
      </c>
      <c r="E19" s="5" t="s">
        <v>54</v>
      </c>
      <c r="F19" s="33"/>
      <c r="G19" s="21" t="s">
        <v>55</v>
      </c>
      <c r="H19" s="26">
        <v>10</v>
      </c>
      <c r="I19" s="26">
        <v>10</v>
      </c>
      <c r="J19" s="4"/>
    </row>
    <row r="20" ht="60" customHeight="1" spans="1:10">
      <c r="A20" s="22"/>
      <c r="B20" s="23" t="s">
        <v>56</v>
      </c>
      <c r="C20" s="24" t="s">
        <v>57</v>
      </c>
      <c r="D20" s="25" t="s">
        <v>58</v>
      </c>
      <c r="E20" s="25" t="s">
        <v>59</v>
      </c>
      <c r="F20" s="25"/>
      <c r="G20" s="4" t="s">
        <v>60</v>
      </c>
      <c r="H20" s="26">
        <v>7</v>
      </c>
      <c r="I20" s="26">
        <v>7</v>
      </c>
      <c r="J20" s="4"/>
    </row>
    <row r="21" ht="90" customHeight="1" spans="1:10">
      <c r="A21" s="22"/>
      <c r="B21" s="23"/>
      <c r="C21" s="24" t="s">
        <v>61</v>
      </c>
      <c r="D21" s="25" t="s">
        <v>62</v>
      </c>
      <c r="E21" s="25" t="s">
        <v>59</v>
      </c>
      <c r="F21" s="25"/>
      <c r="G21" s="4" t="s">
        <v>60</v>
      </c>
      <c r="H21" s="26">
        <v>7</v>
      </c>
      <c r="I21" s="26">
        <v>7</v>
      </c>
      <c r="J21" s="4"/>
    </row>
    <row r="22" ht="70" customHeight="1" spans="1:10">
      <c r="A22" s="22"/>
      <c r="B22" s="23"/>
      <c r="C22" s="23" t="s">
        <v>63</v>
      </c>
      <c r="D22" s="25" t="s">
        <v>64</v>
      </c>
      <c r="E22" s="25" t="s">
        <v>59</v>
      </c>
      <c r="F22" s="25"/>
      <c r="G22" s="4" t="s">
        <v>60</v>
      </c>
      <c r="H22" s="26">
        <v>8</v>
      </c>
      <c r="I22" s="26">
        <v>8</v>
      </c>
      <c r="J22" s="4"/>
    </row>
    <row r="23" ht="70" customHeight="1" spans="1:10">
      <c r="A23" s="22"/>
      <c r="B23" s="23"/>
      <c r="C23" s="23" t="s">
        <v>65</v>
      </c>
      <c r="D23" s="25" t="s">
        <v>66</v>
      </c>
      <c r="E23" s="25" t="s">
        <v>59</v>
      </c>
      <c r="F23" s="25"/>
      <c r="G23" s="4" t="s">
        <v>60</v>
      </c>
      <c r="H23" s="26">
        <v>8</v>
      </c>
      <c r="I23" s="26">
        <v>8</v>
      </c>
      <c r="J23" s="4"/>
    </row>
    <row r="24" ht="81.6" customHeight="1" spans="1:10">
      <c r="A24" s="22"/>
      <c r="B24" s="27" t="s">
        <v>67</v>
      </c>
      <c r="C24" s="27" t="s">
        <v>68</v>
      </c>
      <c r="D24" s="34" t="s">
        <v>69</v>
      </c>
      <c r="E24" s="35" t="s">
        <v>70</v>
      </c>
      <c r="F24" s="36"/>
      <c r="G24" s="37">
        <v>0.95</v>
      </c>
      <c r="H24" s="38">
        <v>10</v>
      </c>
      <c r="I24" s="38">
        <v>9</v>
      </c>
      <c r="J24" s="46" t="s">
        <v>71</v>
      </c>
    </row>
    <row r="25" customHeight="1" spans="1:10">
      <c r="A25" s="5" t="s">
        <v>72</v>
      </c>
      <c r="B25" s="17"/>
      <c r="C25" s="17"/>
      <c r="D25" s="17"/>
      <c r="E25" s="17"/>
      <c r="F25" s="17"/>
      <c r="G25" s="17"/>
      <c r="H25" s="39">
        <v>100</v>
      </c>
      <c r="I25" s="39">
        <f>SUM(I14:I24)+J7</f>
        <v>97</v>
      </c>
      <c r="J25" s="47"/>
    </row>
    <row r="26" ht="115.05" customHeight="1" spans="1:10">
      <c r="A26" s="40" t="s">
        <v>73</v>
      </c>
      <c r="B26" s="41"/>
      <c r="C26" s="41"/>
      <c r="D26" s="41"/>
      <c r="E26" s="41"/>
      <c r="F26" s="41"/>
      <c r="G26" s="41"/>
      <c r="H26" s="41"/>
      <c r="I26" s="41"/>
      <c r="J26" s="48"/>
    </row>
    <row r="27" customHeight="1" spans="1:10">
      <c r="A27" s="42" t="s">
        <v>74</v>
      </c>
      <c r="B27" s="42"/>
      <c r="C27" s="42"/>
      <c r="D27" s="42"/>
      <c r="E27" s="42"/>
      <c r="F27" s="42"/>
      <c r="G27" s="42"/>
      <c r="H27" s="42"/>
      <c r="I27" s="42"/>
      <c r="J27" s="49"/>
    </row>
    <row r="28" customHeight="1" spans="1:1">
      <c r="A28" s="43"/>
    </row>
  </sheetData>
  <mergeCells count="35">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A25:G25"/>
    <mergeCell ref="A26:J26"/>
    <mergeCell ref="A27:J27"/>
    <mergeCell ref="A11:A12"/>
    <mergeCell ref="A13:A24"/>
    <mergeCell ref="B14:B19"/>
    <mergeCell ref="B20:B23"/>
    <mergeCell ref="C14:C17"/>
    <mergeCell ref="A6:C10"/>
  </mergeCells>
  <printOptions horizontalCentered="1"/>
  <pageMargins left="0.700694444444445" right="0.700694444444445" top="0.751388888888889" bottom="0.751388888888889" header="0.298611111111111" footer="0.298611111111111"/>
  <pageSetup paperSize="9" scale="58" orientation="portrait" horizontalDpi="600"/>
  <headerFooter/>
  <rowBreaks count="1" manualBreakCount="1">
    <brk id="26" max="255"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、0nly</cp:lastModifiedBy>
  <dcterms:created xsi:type="dcterms:W3CDTF">2015-06-06T10:19:00Z</dcterms:created>
  <dcterms:modified xsi:type="dcterms:W3CDTF">2023-05-17T05:47:29Z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CFC02BCC711A46DFA0AF9EC38B9BFED5_13</vt:lpwstr>
  </property>
</Properties>
</file>