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3-一次性办结工作\202304市环境局部门绩效自评\2022年北京市生态环境监测中心绩效自评表-修改版0823\2022年北京市生态环境监测中心绩效自评表\"/>
    </mc:Choice>
  </mc:AlternateContent>
  <bookViews>
    <workbookView xWindow="0" yWindow="0" windowWidth="27900" windowHeight="13068"/>
  </bookViews>
  <sheets>
    <sheet name="Sheet1" sheetId="1" r:id="rId1"/>
  </sheets>
  <definedNames>
    <definedName name="_xlnm.Print_Area" localSheetId="0">Sheet1!$A$1:$J$27</definedName>
  </definedNames>
  <calcPr calcId="152511"/>
</workbook>
</file>

<file path=xl/calcChain.xml><?xml version="1.0" encoding="utf-8"?>
<calcChain xmlns="http://schemas.openxmlformats.org/spreadsheetml/2006/main">
  <c r="I8" i="1" l="1"/>
  <c r="I7" i="1"/>
  <c r="J7" i="1" s="1"/>
  <c r="I26" i="1" s="1"/>
</calcChain>
</file>

<file path=xl/sharedStrings.xml><?xml version="1.0" encoding="utf-8"?>
<sst xmlns="http://schemas.openxmlformats.org/spreadsheetml/2006/main" count="98" uniqueCount="81">
  <si>
    <t>（2022年度）</t>
  </si>
  <si>
    <t>项目名称</t>
  </si>
  <si>
    <t>“河长制”河道水质综合监测运维项目</t>
  </si>
  <si>
    <t>主管部门</t>
  </si>
  <si>
    <t>北京市生态环境局</t>
  </si>
  <si>
    <t>实施单位</t>
  </si>
  <si>
    <t>北京市生态环境监测中心</t>
  </si>
  <si>
    <t>项目负责人</t>
  </si>
  <si>
    <t>荆红卫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</si>
  <si>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</si>
  <si>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</si>
  <si>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</si>
  <si>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</si>
  <si>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</si>
  <si>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</si>
  <si>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</si>
  <si>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</si>
  <si>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</si>
  <si>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</si>
  <si>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</si>
  <si>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</si>
  <si>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</si>
  <si>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</si>
  <si>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</si>
  <si>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</si>
  <si>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完善北京市地表水监测网络，做好市区、乡镇（街道）水环境质量考核、评价工作，为逐级落实河长制责任提供支撑。开展河长制河流水质监测，为基本消除劣Ⅴ类水体断面、全面改善全市地表水环境质量提供技术支撑。开展水功能区断面水环境监测，建立健全北京市重要水功能区水质监测、评价、统计、核算体系，科学反映北京市重要水功能区水环境状况。通过该项目的实施，掌握“河长制”的15个流域以及重要水功能区的水质主要问题，提出改善对策，为全面改善全市地表水环境质量提供技术支撑，同时也为“河长制”考核提供依据。
</t>
  </si>
  <si>
    <t>通过“河长制”河道水质综合监测，建立健全了北京市乡镇（街道）地表水监测网络，完成了乡镇（街道）水环境质量考核、评价工作，为逐级落实河长制责任提供了支撑。完成了河长制河流水质监测，可以全面、科学、客观反映市、区、乡镇（街道）三级河长负责的河道水质状况和变化趋势，为全面改善全市地表水环境质量提供了充分的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</si>
  <si>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</si>
  <si>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</si>
  <si>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</si>
  <si>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</si>
  <si>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</si>
  <si>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</si>
  <si>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</si>
  <si>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</si>
  <si>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</si>
  <si>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河长制水体实际样品监测数据</t>
  </si>
  <si>
    <t>≥80000个（套）</t>
  </si>
  <si>
    <t>87144个</t>
  </si>
  <si>
    <t>设置地表水监测网络点位</t>
  </si>
  <si>
    <t>≥400个（套）</t>
  </si>
  <si>
    <t>419个</t>
  </si>
  <si>
    <t>编写监测方案</t>
  </si>
  <si>
    <t>=1份</t>
  </si>
  <si>
    <t>1份</t>
  </si>
  <si>
    <t>完成各类报告报表</t>
  </si>
  <si>
    <t>≥200份</t>
  </si>
  <si>
    <t>250份</t>
  </si>
  <si>
    <t>河长制水体实际监测条数</t>
  </si>
  <si>
    <t>≥200条</t>
  </si>
  <si>
    <t>236条</t>
  </si>
  <si>
    <t>质量指标</t>
  </si>
  <si>
    <t>检测报告差错率</t>
  </si>
  <si>
    <t>≤1%</t>
  </si>
  <si>
    <t>监测样品质控率</t>
  </si>
  <si>
    <t>≥30%</t>
  </si>
  <si>
    <t>时效指标</t>
  </si>
  <si>
    <t>项目完成时间</t>
  </si>
  <si>
    <t>≤365天</t>
  </si>
  <si>
    <t>365天</t>
  </si>
  <si>
    <t>成本指标</t>
  </si>
  <si>
    <t>项目预算控制数</t>
  </si>
  <si>
    <t>≤1300.6358万元</t>
  </si>
  <si>
    <t>1273.29129万元</t>
  </si>
  <si>
    <t>效益指标</t>
  </si>
  <si>
    <t>社会效益指标</t>
  </si>
  <si>
    <t>为落实乡镇职责提供依据</t>
  </si>
  <si>
    <t>优良中低差</t>
  </si>
  <si>
    <t>优</t>
  </si>
  <si>
    <t>建立健全北京市重要水功能区水质监测、评价、统计、核算体系，进一步改善全市地表水环境质量</t>
  </si>
  <si>
    <t>可持续影响指标</t>
  </si>
  <si>
    <t>为水质改善提出合理建议</t>
  </si>
  <si>
    <t>满意度指标</t>
  </si>
  <si>
    <t>服务对象满意度指标</t>
  </si>
  <si>
    <t>行政管理部门满意度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</si>
  <si>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</si>
  <si>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</si>
  <si>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</si>
  <si>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</si>
  <si>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</si>
  <si>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 xml:space="preserve"> 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</si>
</sst>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);[Red]\(0\)"/>
    <numFmt numFmtId="178" formatCode="0.00_);[Red]\(0.00\)"/>
  </numFmts>
  <fonts count="9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.5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176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A9" zoomScaleNormal="100" zoomScaleSheetLayoutView="100" workbookViewId="0">
      <selection activeCell="G12" sqref="G12:J12"/>
    </sheetView>
  </sheetViews>
  <sheetFormatPr defaultColWidth="9" defaultRowHeight="37.200000000000003" customHeight="1"/>
  <cols>
    <col min="1" max="1" width="9" style="7"/>
    <col min="2" max="2" width="9.88671875" style="7" customWidth="1"/>
    <col min="3" max="3" width="11.88671875" style="7" customWidth="1"/>
    <col min="4" max="4" width="22.33203125" style="7" customWidth="1"/>
    <col min="5" max="5" width="12.21875" style="7" customWidth="1"/>
    <col min="6" max="6" width="12" style="7" customWidth="1"/>
    <col min="7" max="7" width="12.77734375" style="7" customWidth="1"/>
    <col min="8" max="8" width="11.109375" style="7" customWidth="1"/>
    <col min="9" max="9" width="9.44140625" style="7" customWidth="1"/>
    <col min="10" max="10" width="15.44140625" style="36" customWidth="1"/>
    <col min="11" max="16384" width="9" style="7"/>
  </cols>
  <sheetData>
    <row r="1" spans="1:10" ht="25.95" customHeight="1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</row>
    <row r="2" spans="1:10" ht="31.95" customHeight="1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</row>
    <row r="3" spans="1:10" ht="19.95" customHeight="1">
      <c r="A3" s="9" t="s">
        <v>1</v>
      </c>
      <c r="B3" s="9"/>
      <c r="C3" s="9"/>
      <c r="D3" s="9" t="s">
        <v>2</v>
      </c>
      <c r="E3" s="9"/>
      <c r="F3" s="9"/>
      <c r="G3" s="9"/>
      <c r="H3" s="9"/>
      <c r="I3" s="9"/>
      <c r="J3" s="9"/>
    </row>
    <row r="4" spans="1:10" ht="19.95" customHeight="1">
      <c r="A4" s="9" t="s">
        <v>3</v>
      </c>
      <c r="B4" s="9"/>
      <c r="C4" s="9"/>
      <c r="D4" s="9" t="s">
        <v>4</v>
      </c>
      <c r="E4" s="9"/>
      <c r="F4" s="9"/>
      <c r="G4" s="10" t="s">
        <v>5</v>
      </c>
      <c r="H4" s="11" t="s">
        <v>6</v>
      </c>
      <c r="I4" s="12"/>
      <c r="J4" s="13"/>
    </row>
    <row r="5" spans="1:10" ht="19.95" customHeight="1">
      <c r="A5" s="11" t="s">
        <v>7</v>
      </c>
      <c r="B5" s="12"/>
      <c r="C5" s="13"/>
      <c r="D5" s="11" t="s">
        <v>8</v>
      </c>
      <c r="E5" s="12"/>
      <c r="F5" s="13"/>
      <c r="G5" s="10" t="s">
        <v>9</v>
      </c>
      <c r="H5" s="11">
        <v>68717225</v>
      </c>
      <c r="I5" s="12"/>
      <c r="J5" s="13"/>
    </row>
    <row r="6" spans="1:10" ht="37.200000000000003" customHeight="1">
      <c r="A6" s="3" t="s">
        <v>10</v>
      </c>
      <c r="B6" s="3"/>
      <c r="C6" s="3"/>
      <c r="D6" s="10"/>
      <c r="E6" s="1" t="s">
        <v>11</v>
      </c>
      <c r="F6" s="14" t="s">
        <v>12</v>
      </c>
      <c r="G6" s="1" t="s">
        <v>13</v>
      </c>
      <c r="H6" s="1" t="s">
        <v>14</v>
      </c>
      <c r="I6" s="1" t="s">
        <v>15</v>
      </c>
      <c r="J6" s="10" t="s">
        <v>16</v>
      </c>
    </row>
    <row r="7" spans="1:10" ht="19.95" customHeight="1">
      <c r="A7" s="3"/>
      <c r="B7" s="3"/>
      <c r="C7" s="3"/>
      <c r="D7" s="1" t="s">
        <v>17</v>
      </c>
      <c r="E7" s="15">
        <v>1300.6400000000001</v>
      </c>
      <c r="F7" s="15">
        <v>1277.0161000000001</v>
      </c>
      <c r="G7" s="15">
        <v>1273.2912899999999</v>
      </c>
      <c r="H7" s="16">
        <v>10</v>
      </c>
      <c r="I7" s="17">
        <f>G7/F7</f>
        <v>0.99708319260814315</v>
      </c>
      <c r="J7" s="18">
        <f>H7*I7</f>
        <v>9.9708319260814307</v>
      </c>
    </row>
    <row r="8" spans="1:10" ht="19.95" customHeight="1">
      <c r="A8" s="3"/>
      <c r="B8" s="3"/>
      <c r="C8" s="3"/>
      <c r="D8" s="1" t="s">
        <v>18</v>
      </c>
      <c r="E8" s="15">
        <v>1300.6400000000001</v>
      </c>
      <c r="F8" s="15">
        <v>1277.0161000000001</v>
      </c>
      <c r="G8" s="15">
        <v>1273.2912899999999</v>
      </c>
      <c r="H8" s="15" t="s">
        <v>19</v>
      </c>
      <c r="I8" s="17">
        <f>G8/F8</f>
        <v>0.99708319260814315</v>
      </c>
      <c r="J8" s="18" t="s">
        <v>19</v>
      </c>
    </row>
    <row r="9" spans="1:10" ht="19.95" customHeight="1">
      <c r="A9" s="3"/>
      <c r="B9" s="3"/>
      <c r="C9" s="3"/>
      <c r="D9" s="1" t="s">
        <v>20</v>
      </c>
      <c r="E9" s="15" t="s">
        <v>19</v>
      </c>
      <c r="F9" s="15" t="s">
        <v>19</v>
      </c>
      <c r="G9" s="15" t="s">
        <v>19</v>
      </c>
      <c r="H9" s="15" t="s">
        <v>19</v>
      </c>
      <c r="I9" s="15" t="s">
        <v>19</v>
      </c>
      <c r="J9" s="15" t="s">
        <v>19</v>
      </c>
    </row>
    <row r="10" spans="1:10" ht="19.95" customHeight="1">
      <c r="A10" s="3"/>
      <c r="B10" s="3"/>
      <c r="C10" s="3"/>
      <c r="D10" s="1" t="s">
        <v>21</v>
      </c>
      <c r="E10" s="15" t="s">
        <v>19</v>
      </c>
      <c r="F10" s="15" t="s">
        <v>19</v>
      </c>
      <c r="G10" s="15" t="s">
        <v>19</v>
      </c>
      <c r="H10" s="15" t="s">
        <v>19</v>
      </c>
      <c r="I10" s="15" t="s">
        <v>19</v>
      </c>
      <c r="J10" s="15" t="s">
        <v>19</v>
      </c>
    </row>
    <row r="11" spans="1:10" ht="19.95" customHeight="1">
      <c r="A11" s="4" t="s">
        <v>22</v>
      </c>
      <c r="B11" s="19" t="s">
        <v>23</v>
      </c>
      <c r="C11" s="20"/>
      <c r="D11" s="20"/>
      <c r="E11" s="20"/>
      <c r="F11" s="21"/>
      <c r="G11" s="11" t="s">
        <v>24</v>
      </c>
      <c r="H11" s="12"/>
      <c r="I11" s="12"/>
      <c r="J11" s="13"/>
    </row>
    <row r="12" spans="1:10" ht="123" customHeight="1">
      <c r="A12" s="6"/>
      <c r="B12" s="22" t="s">
        <v>25</v>
      </c>
      <c r="C12" s="22"/>
      <c r="D12" s="22"/>
      <c r="E12" s="22"/>
      <c r="F12" s="22"/>
      <c r="G12" s="22" t="s">
        <v>26</v>
      </c>
      <c r="H12" s="22"/>
      <c r="I12" s="22"/>
      <c r="J12" s="22"/>
    </row>
    <row r="13" spans="1:10" ht="30" customHeight="1">
      <c r="A13" s="23" t="s">
        <v>27</v>
      </c>
      <c r="B13" s="1" t="s">
        <v>28</v>
      </c>
      <c r="C13" s="10" t="s">
        <v>29</v>
      </c>
      <c r="D13" s="10" t="s">
        <v>30</v>
      </c>
      <c r="E13" s="9" t="s">
        <v>31</v>
      </c>
      <c r="F13" s="9"/>
      <c r="G13" s="1" t="s">
        <v>32</v>
      </c>
      <c r="H13" s="1" t="s">
        <v>14</v>
      </c>
      <c r="I13" s="1" t="s">
        <v>16</v>
      </c>
      <c r="J13" s="1" t="s">
        <v>33</v>
      </c>
    </row>
    <row r="14" spans="1:10" ht="27" customHeight="1">
      <c r="A14" s="24"/>
      <c r="B14" s="3" t="s">
        <v>34</v>
      </c>
      <c r="C14" s="4" t="s">
        <v>35</v>
      </c>
      <c r="D14" s="1" t="s">
        <v>36</v>
      </c>
      <c r="E14" s="9" t="s">
        <v>37</v>
      </c>
      <c r="F14" s="9"/>
      <c r="G14" s="10" t="s">
        <v>38</v>
      </c>
      <c r="H14" s="25">
        <v>5</v>
      </c>
      <c r="I14" s="25">
        <v>5</v>
      </c>
      <c r="J14" s="10"/>
    </row>
    <row r="15" spans="1:10" ht="19.95" customHeight="1">
      <c r="A15" s="24"/>
      <c r="B15" s="3"/>
      <c r="C15" s="5"/>
      <c r="D15" s="10" t="s">
        <v>39</v>
      </c>
      <c r="E15" s="11" t="s">
        <v>40</v>
      </c>
      <c r="F15" s="13"/>
      <c r="G15" s="10" t="s">
        <v>41</v>
      </c>
      <c r="H15" s="25">
        <v>10</v>
      </c>
      <c r="I15" s="25">
        <v>10</v>
      </c>
      <c r="J15" s="10"/>
    </row>
    <row r="16" spans="1:10" ht="19.95" customHeight="1">
      <c r="A16" s="24"/>
      <c r="B16" s="3"/>
      <c r="C16" s="5"/>
      <c r="D16" s="10" t="s">
        <v>42</v>
      </c>
      <c r="E16" s="26" t="s">
        <v>43</v>
      </c>
      <c r="F16" s="27"/>
      <c r="G16" s="10" t="s">
        <v>44</v>
      </c>
      <c r="H16" s="25">
        <v>5</v>
      </c>
      <c r="I16" s="25">
        <v>5</v>
      </c>
      <c r="J16" s="10"/>
    </row>
    <row r="17" spans="1:10" ht="19.95" customHeight="1">
      <c r="A17" s="24"/>
      <c r="B17" s="3"/>
      <c r="C17" s="5"/>
      <c r="D17" s="10" t="s">
        <v>45</v>
      </c>
      <c r="E17" s="11" t="s">
        <v>46</v>
      </c>
      <c r="F17" s="13"/>
      <c r="G17" s="10" t="s">
        <v>47</v>
      </c>
      <c r="H17" s="25">
        <v>5</v>
      </c>
      <c r="I17" s="25">
        <v>5</v>
      </c>
      <c r="J17" s="10"/>
    </row>
    <row r="18" spans="1:10" ht="19.95" customHeight="1">
      <c r="A18" s="24"/>
      <c r="B18" s="3"/>
      <c r="C18" s="6"/>
      <c r="D18" s="10" t="s">
        <v>48</v>
      </c>
      <c r="E18" s="11" t="s">
        <v>49</v>
      </c>
      <c r="F18" s="13"/>
      <c r="G18" s="10" t="s">
        <v>50</v>
      </c>
      <c r="H18" s="25">
        <v>5</v>
      </c>
      <c r="I18" s="25">
        <v>5</v>
      </c>
      <c r="J18" s="10"/>
    </row>
    <row r="19" spans="1:10" ht="19.95" customHeight="1">
      <c r="A19" s="24"/>
      <c r="B19" s="3"/>
      <c r="C19" s="4" t="s">
        <v>51</v>
      </c>
      <c r="D19" s="10" t="s">
        <v>52</v>
      </c>
      <c r="E19" s="11" t="s">
        <v>53</v>
      </c>
      <c r="F19" s="13"/>
      <c r="G19" s="28">
        <v>0</v>
      </c>
      <c r="H19" s="25">
        <v>5</v>
      </c>
      <c r="I19" s="25">
        <v>5</v>
      </c>
      <c r="J19" s="10"/>
    </row>
    <row r="20" spans="1:10" ht="19.95" customHeight="1">
      <c r="A20" s="24"/>
      <c r="B20" s="3"/>
      <c r="C20" s="5"/>
      <c r="D20" s="10" t="s">
        <v>54</v>
      </c>
      <c r="E20" s="11" t="s">
        <v>55</v>
      </c>
      <c r="F20" s="13"/>
      <c r="G20" s="29">
        <v>0.4</v>
      </c>
      <c r="H20" s="25">
        <v>5</v>
      </c>
      <c r="I20" s="25">
        <v>5</v>
      </c>
      <c r="J20" s="10"/>
    </row>
    <row r="21" spans="1:10" ht="19.95" customHeight="1">
      <c r="A21" s="24"/>
      <c r="B21" s="3"/>
      <c r="C21" s="1" t="s">
        <v>56</v>
      </c>
      <c r="D21" s="10" t="s">
        <v>57</v>
      </c>
      <c r="E21" s="11" t="s">
        <v>58</v>
      </c>
      <c r="F21" s="13"/>
      <c r="G21" s="10" t="s">
        <v>59</v>
      </c>
      <c r="H21" s="25">
        <v>5</v>
      </c>
      <c r="I21" s="25">
        <v>5</v>
      </c>
      <c r="J21" s="10"/>
    </row>
    <row r="22" spans="1:10" ht="19.95" customHeight="1">
      <c r="A22" s="24"/>
      <c r="B22" s="3"/>
      <c r="C22" s="1" t="s">
        <v>60</v>
      </c>
      <c r="D22" s="10" t="s">
        <v>61</v>
      </c>
      <c r="E22" s="11" t="s">
        <v>62</v>
      </c>
      <c r="F22" s="13"/>
      <c r="G22" s="10" t="s">
        <v>63</v>
      </c>
      <c r="H22" s="25">
        <v>5</v>
      </c>
      <c r="I22" s="25">
        <v>5</v>
      </c>
      <c r="J22" s="10"/>
    </row>
    <row r="23" spans="1:10" ht="33.9" customHeight="1">
      <c r="A23" s="24"/>
      <c r="B23" s="3" t="s">
        <v>64</v>
      </c>
      <c r="C23" s="1" t="s">
        <v>65</v>
      </c>
      <c r="D23" s="10" t="s">
        <v>66</v>
      </c>
      <c r="E23" s="9" t="s">
        <v>67</v>
      </c>
      <c r="F23" s="9"/>
      <c r="G23" s="10" t="s">
        <v>68</v>
      </c>
      <c r="H23" s="25">
        <v>15</v>
      </c>
      <c r="I23" s="25">
        <v>14</v>
      </c>
      <c r="J23" s="4" t="s">
        <v>69</v>
      </c>
    </row>
    <row r="24" spans="1:10" ht="39" customHeight="1">
      <c r="A24" s="24"/>
      <c r="B24" s="3"/>
      <c r="C24" s="1" t="s">
        <v>70</v>
      </c>
      <c r="D24" s="10" t="s">
        <v>71</v>
      </c>
      <c r="E24" s="11" t="s">
        <v>67</v>
      </c>
      <c r="F24" s="13"/>
      <c r="G24" s="10" t="s">
        <v>68</v>
      </c>
      <c r="H24" s="25">
        <v>15</v>
      </c>
      <c r="I24" s="25">
        <v>14</v>
      </c>
      <c r="J24" s="6"/>
    </row>
    <row r="25" spans="1:10" ht="60" customHeight="1">
      <c r="A25" s="24"/>
      <c r="B25" s="1" t="s">
        <v>72</v>
      </c>
      <c r="C25" s="1" t="s">
        <v>73</v>
      </c>
      <c r="D25" s="10" t="s">
        <v>74</v>
      </c>
      <c r="E25" s="11" t="s">
        <v>75</v>
      </c>
      <c r="F25" s="13"/>
      <c r="G25" s="28">
        <v>1</v>
      </c>
      <c r="H25" s="25">
        <v>10</v>
      </c>
      <c r="I25" s="25">
        <v>9</v>
      </c>
      <c r="J25" s="1" t="s">
        <v>76</v>
      </c>
    </row>
    <row r="26" spans="1:10" ht="37.200000000000003" customHeight="1">
      <c r="A26" s="11" t="s">
        <v>77</v>
      </c>
      <c r="B26" s="12"/>
      <c r="C26" s="12"/>
      <c r="D26" s="12"/>
      <c r="E26" s="12"/>
      <c r="F26" s="12"/>
      <c r="G26" s="12"/>
      <c r="H26" s="30">
        <v>100</v>
      </c>
      <c r="I26" s="15">
        <f>SUM(I14:I25)+J7</f>
        <v>96.970831926081431</v>
      </c>
      <c r="J26" s="31"/>
    </row>
    <row r="27" spans="1:10" ht="115.2" customHeight="1">
      <c r="A27" s="32" t="s">
        <v>78</v>
      </c>
      <c r="B27" s="33"/>
      <c r="C27" s="33"/>
      <c r="D27" s="33"/>
      <c r="E27" s="33"/>
      <c r="F27" s="33"/>
      <c r="G27" s="33"/>
      <c r="H27" s="33"/>
      <c r="I27" s="33"/>
      <c r="J27" s="34"/>
    </row>
    <row r="28" spans="1:10" ht="37.200000000000003" customHeight="1">
      <c r="A28" s="33" t="s">
        <v>79</v>
      </c>
      <c r="B28" s="33"/>
      <c r="C28" s="33"/>
      <c r="D28" s="33"/>
      <c r="E28" s="33"/>
      <c r="F28" s="33"/>
      <c r="G28" s="33"/>
      <c r="H28" s="33"/>
      <c r="I28" s="33"/>
      <c r="J28" s="34"/>
    </row>
    <row r="29" spans="1:10" ht="37.200000000000003" customHeight="1">
      <c r="A29" s="35"/>
    </row>
  </sheetData>
  <mergeCells count="38">
    <mergeCell ref="A26:G26"/>
    <mergeCell ref="A27:J27"/>
    <mergeCell ref="A28:J28"/>
    <mergeCell ref="A11:A12"/>
    <mergeCell ref="A13:A25"/>
    <mergeCell ref="B14:B22"/>
    <mergeCell ref="B23:B24"/>
    <mergeCell ref="C14:C18"/>
    <mergeCell ref="C19:C20"/>
    <mergeCell ref="J23:J24"/>
    <mergeCell ref="E21:F21"/>
    <mergeCell ref="E22:F22"/>
    <mergeCell ref="E23:F23"/>
    <mergeCell ref="E24:F24"/>
    <mergeCell ref="E25:F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7" fitToHeight="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</cp:lastModifiedBy>
  <cp:lastPrinted>2023-05-17T05:45:00Z</cp:lastPrinted>
  <dcterms:created xsi:type="dcterms:W3CDTF">2015-06-09T18:19:00Z</dcterms:created>
  <dcterms:modified xsi:type="dcterms:W3CDTF">2023-08-23T00:36:53Z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