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<sst xmlns="http://schemas.openxmlformats.org/spreadsheetml/2006/main" count="85" uniqueCount="74">
  <si>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</si>
  <si>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</si>
  <si>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</si>
  <si>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污染源管理业务工作项目</t>
  </si>
  <si>
    <t>主管部门</t>
  </si>
  <si>
    <t>北京市生态环境局</t>
  </si>
  <si>
    <t>实施单位</t>
  </si>
  <si>
    <t>北京市污染源管理事务中心</t>
  </si>
  <si>
    <t>项目负责人</t>
  </si>
  <si>
    <t>刘颖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</si>
  <si>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</si>
  <si>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</si>
  <si>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</si>
  <si>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</si>
  <si>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</si>
  <si>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</si>
  <si>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</si>
  <si>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</si>
  <si>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</si>
  <si>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</si>
  <si>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</si>
  <si>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</si>
  <si>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</si>
  <si>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</si>
  <si>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</si>
  <si>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</si>
  <si>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 xml:space="preserve">规范全市土壤环境管理；完成POPs和汞更新统计工作，有效推进POPs和汞地方履约工作；完成市级消耗臭氧层物质年度备案,指导区局开展备案，有效推进我市ODS环境管理工作；有序开展新化学物质后期监管。完成全市危险废物规范化管理督查考核，发布考核通报；对企业废弃电器电子产品拆解数量进行审核；营造全民参与环境应急管理与防灾减灾的良好社会氛围，提高社会防灾减灾意识。对企业提交的清洁生产审核报告进行技术审查。排污许可证质量抽查评估报告，排污许可证执行报告抽查报告，排污许可证本地化数据库。燕山石化等9家石化企业LDAR实施情况审核报告，燕山石化储罐排放水平评估报告。
</t>
  </si>
  <si>
    <t>规范全市土壤环境管理；完成POPs和汞更新统计工作，有效推进POPs和汞地方履约工作；完成市级消耗臭氧层物质年度备案,指导区局开展备案，有效推进我市ODS环境管理工作；有序开展新化学物质后期监管。完成全市危险废物规范化管理督查考核，发布考核通报；对企业废弃电器电子产品拆解数量进行审核；营造全民参与环境应急管理与防灾减灾的良好社会氛围，提高社会防灾减灾意识。对企业提交的清洁生产审核报告进行技术审查。排污许可证质量抽查评估报告，排污许可证执行报告抽查报告，排污许可证本地化数据库。燕山石化等9家石化企业LDAR实施情况审核报告，燕山石化储罐排放水平评估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</si>
  <si>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</si>
  <si>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</si>
  <si>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</si>
  <si>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</si>
  <si>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</si>
  <si>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</si>
  <si>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</si>
  <si>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</si>
  <si>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</si>
  <si>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根据企业上报情况，完成不少于40家的评估</t>
  </si>
  <si>
    <t>≥40家</t>
  </si>
  <si>
    <t>44家</t>
  </si>
  <si>
    <t>防灾减灾宣传</t>
  </si>
  <si>
    <t>＝1次</t>
  </si>
  <si>
    <t>2次</t>
  </si>
  <si>
    <t>检测点位</t>
  </si>
  <si>
    <t>≥30000个</t>
  </si>
  <si>
    <t>40000个</t>
  </si>
  <si>
    <t>废弃电器电子产品拆解处理基金补贴审核报告</t>
  </si>
  <si>
    <t>≥4本</t>
  </si>
  <si>
    <t>4本</t>
  </si>
  <si>
    <t>危险废物规范化环境管理评估</t>
  </si>
  <si>
    <t>＝17个</t>
  </si>
  <si>
    <t>17个</t>
  </si>
  <si>
    <t>时效指标</t>
  </si>
  <si>
    <t>项目完成周期</t>
  </si>
  <si>
    <t>≤1年</t>
  </si>
  <si>
    <t>1年</t>
  </si>
  <si>
    <t>成本指标</t>
  </si>
  <si>
    <t>预算金额</t>
  </si>
  <si>
    <t>≤496.4948万元</t>
  </si>
  <si>
    <t>418.473971万元</t>
  </si>
  <si>
    <t>效益指标</t>
  </si>
  <si>
    <t>社会效益指标</t>
  </si>
  <si>
    <t>提高公众生态环境保护和防灾减灾意识；企业危险废物规范化</t>
  </si>
  <si>
    <t>优良中低差</t>
  </si>
  <si>
    <t>优</t>
  </si>
  <si>
    <t>效益支撑材料不够充分，后续将加强效益材料的收集与整理。</t>
  </si>
  <si>
    <t>满意度指标</t>
  </si>
  <si>
    <t>服务对象满意度指标</t>
  </si>
  <si>
    <t>服务单位满意度指标</t>
  </si>
  <si>
    <t>≥95%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</si>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</sst>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0_ 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7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1" xfId="11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Normal="100" workbookViewId="0">
      <selection activeCell="H7" sqref="H7"/>
    </sheetView>
  </sheetViews>
  <sheetFormatPr defaultColWidth="9" defaultRowHeight="36.95" customHeight="1"/>
  <cols>
    <col min="2" max="2" width="9.875" customWidth="1"/>
    <col min="3" max="3" width="9.75" customWidth="1"/>
    <col min="4" max="4" width="18.625" customWidth="1"/>
    <col min="5" max="5" width="12.375" customWidth="1"/>
    <col min="6" max="6" width="11.625" customWidth="1"/>
    <col min="7" max="7" width="13.25" customWidth="1"/>
    <col min="8" max="8" width="11.125" customWidth="1"/>
    <col min="9" max="9" width="9.375" customWidth="1"/>
    <col min="10" max="10" width="15.375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82566261</v>
      </c>
      <c r="I5" s="6"/>
      <c r="J5" s="7"/>
    </row>
    <row r="6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v>496.4948</v>
      </c>
      <c r="F7" s="10">
        <v>435.346018</v>
      </c>
      <c r="G7" s="10">
        <v>418.473971</v>
      </c>
      <c r="H7" s="11">
        <v>10</v>
      </c>
      <c r="I7" s="31">
        <f>G7/F7</f>
        <v>0.961244512864707</v>
      </c>
      <c r="J7" s="25">
        <f>H7*I7</f>
        <v>9.61244512864707</v>
      </c>
    </row>
    <row r="8" ht="20.1" customHeight="1" spans="1:10">
      <c r="A8" s="8"/>
      <c r="B8" s="8"/>
      <c r="C8" s="8"/>
      <c r="D8" s="8" t="s">
        <v>19</v>
      </c>
      <c r="E8" s="10">
        <v>437.476196</v>
      </c>
      <c r="F8" s="10">
        <v>376.327414</v>
      </c>
      <c r="G8" s="10">
        <v>373.664796</v>
      </c>
      <c r="H8" s="10" t="s">
        <v>20</v>
      </c>
      <c r="I8" s="31">
        <f>G8/F8</f>
        <v>0.992924730165951</v>
      </c>
      <c r="J8" s="4" t="s">
        <v>20</v>
      </c>
    </row>
    <row r="9" ht="20.1" customHeight="1" spans="1:10">
      <c r="A9" s="8"/>
      <c r="B9" s="8"/>
      <c r="C9" s="8"/>
      <c r="D9" s="8" t="s">
        <v>21</v>
      </c>
      <c r="E9" s="10" t="s">
        <v>20</v>
      </c>
      <c r="F9" s="10" t="s">
        <v>20</v>
      </c>
      <c r="G9" s="10" t="s">
        <v>20</v>
      </c>
      <c r="H9" s="10" t="s">
        <v>20</v>
      </c>
      <c r="I9" s="4" t="s">
        <v>20</v>
      </c>
      <c r="J9" s="4" t="s">
        <v>20</v>
      </c>
    </row>
    <row r="10" ht="20.1" customHeight="1" spans="1:10">
      <c r="A10" s="8"/>
      <c r="B10" s="8"/>
      <c r="C10" s="8"/>
      <c r="D10" s="8" t="s">
        <v>22</v>
      </c>
      <c r="E10" s="10">
        <v>59.018604</v>
      </c>
      <c r="F10" s="10">
        <v>59.018604</v>
      </c>
      <c r="G10" s="10">
        <v>44.809175</v>
      </c>
      <c r="H10" s="10" t="s">
        <v>20</v>
      </c>
      <c r="I10" s="32">
        <f>G10/F10</f>
        <v>0.759238137859038</v>
      </c>
      <c r="J10" s="4" t="s">
        <v>20</v>
      </c>
    </row>
    <row r="11" ht="20.1" customHeight="1" spans="1:10">
      <c r="A11" s="12" t="s">
        <v>23</v>
      </c>
      <c r="B11" s="13" t="s">
        <v>24</v>
      </c>
      <c r="C11" s="14"/>
      <c r="D11" s="14"/>
      <c r="E11" s="14"/>
      <c r="F11" s="15"/>
      <c r="G11" s="5" t="s">
        <v>25</v>
      </c>
      <c r="H11" s="6"/>
      <c r="I11" s="6"/>
      <c r="J11" s="7"/>
    </row>
    <row r="12" ht="152.1" customHeight="1" spans="1:10">
      <c r="A12" s="16"/>
      <c r="B12" s="17" t="s">
        <v>26</v>
      </c>
      <c r="C12" s="18"/>
      <c r="D12" s="18"/>
      <c r="E12" s="18"/>
      <c r="F12" s="19"/>
      <c r="G12" s="20" t="s">
        <v>27</v>
      </c>
      <c r="H12" s="20"/>
      <c r="I12" s="20"/>
      <c r="J12" s="20"/>
    </row>
    <row r="13" ht="30" customHeight="1" spans="1:10">
      <c r="A13" s="21" t="s">
        <v>28</v>
      </c>
      <c r="B13" s="8" t="s">
        <v>29</v>
      </c>
      <c r="C13" s="8" t="s">
        <v>30</v>
      </c>
      <c r="D13" s="8" t="s">
        <v>31</v>
      </c>
      <c r="E13" s="8" t="s">
        <v>32</v>
      </c>
      <c r="F13" s="8"/>
      <c r="G13" s="8" t="s">
        <v>33</v>
      </c>
      <c r="H13" s="8" t="s">
        <v>15</v>
      </c>
      <c r="I13" s="8" t="s">
        <v>17</v>
      </c>
      <c r="J13" s="8" t="s">
        <v>34</v>
      </c>
    </row>
    <row r="14" ht="41.1" customHeight="1" spans="1:10">
      <c r="A14" s="22"/>
      <c r="B14" s="23" t="s">
        <v>35</v>
      </c>
      <c r="C14" s="24" t="s">
        <v>36</v>
      </c>
      <c r="D14" s="23" t="s">
        <v>37</v>
      </c>
      <c r="E14" s="23" t="s">
        <v>38</v>
      </c>
      <c r="F14" s="23"/>
      <c r="G14" s="8" t="s">
        <v>39</v>
      </c>
      <c r="H14" s="25">
        <v>5</v>
      </c>
      <c r="I14" s="33">
        <v>5</v>
      </c>
      <c r="J14" s="8"/>
    </row>
    <row r="15" ht="20.1" customHeight="1" spans="1:10">
      <c r="A15" s="22"/>
      <c r="B15" s="23"/>
      <c r="C15" s="26"/>
      <c r="D15" s="23" t="s">
        <v>40</v>
      </c>
      <c r="E15" s="36" t="s">
        <v>41</v>
      </c>
      <c r="F15" s="23"/>
      <c r="G15" s="8" t="s">
        <v>42</v>
      </c>
      <c r="H15" s="25">
        <v>5</v>
      </c>
      <c r="I15" s="33">
        <v>5</v>
      </c>
      <c r="J15" s="8"/>
    </row>
    <row r="16" ht="20.1" customHeight="1" spans="1:10">
      <c r="A16" s="22"/>
      <c r="B16" s="23"/>
      <c r="C16" s="26"/>
      <c r="D16" s="23" t="s">
        <v>43</v>
      </c>
      <c r="E16" s="23" t="s">
        <v>44</v>
      </c>
      <c r="F16" s="23"/>
      <c r="G16" s="8" t="s">
        <v>45</v>
      </c>
      <c r="H16" s="25">
        <v>5</v>
      </c>
      <c r="I16" s="33">
        <v>5</v>
      </c>
      <c r="J16" s="8"/>
    </row>
    <row r="17" ht="39" customHeight="1" spans="1:10">
      <c r="A17" s="22"/>
      <c r="B17" s="23"/>
      <c r="C17" s="26"/>
      <c r="D17" s="23" t="s">
        <v>46</v>
      </c>
      <c r="E17" s="23" t="s">
        <v>47</v>
      </c>
      <c r="F17" s="23"/>
      <c r="G17" s="8" t="s">
        <v>48</v>
      </c>
      <c r="H17" s="25">
        <v>5</v>
      </c>
      <c r="I17" s="34">
        <v>5</v>
      </c>
      <c r="J17" s="8"/>
    </row>
    <row r="18" ht="36" customHeight="1" spans="1:10">
      <c r="A18" s="22"/>
      <c r="B18" s="23"/>
      <c r="C18" s="26"/>
      <c r="D18" s="23" t="s">
        <v>49</v>
      </c>
      <c r="E18" s="36" t="s">
        <v>50</v>
      </c>
      <c r="F18" s="23"/>
      <c r="G18" s="8" t="s">
        <v>51</v>
      </c>
      <c r="H18" s="25">
        <v>5</v>
      </c>
      <c r="I18" s="33">
        <v>5</v>
      </c>
      <c r="J18" s="8"/>
    </row>
    <row r="19" ht="27.95" customHeight="1" spans="1:10">
      <c r="A19" s="22"/>
      <c r="B19" s="23"/>
      <c r="C19" s="23" t="s">
        <v>52</v>
      </c>
      <c r="D19" s="8" t="s">
        <v>53</v>
      </c>
      <c r="E19" s="13" t="s">
        <v>54</v>
      </c>
      <c r="F19" s="15"/>
      <c r="G19" s="8" t="s">
        <v>55</v>
      </c>
      <c r="H19" s="25">
        <v>15</v>
      </c>
      <c r="I19" s="33">
        <v>15</v>
      </c>
      <c r="J19" s="8"/>
    </row>
    <row r="20" ht="36" customHeight="1" spans="1:10">
      <c r="A20" s="22"/>
      <c r="B20" s="23"/>
      <c r="C20" s="23" t="s">
        <v>56</v>
      </c>
      <c r="D20" s="8" t="s">
        <v>57</v>
      </c>
      <c r="E20" s="13" t="s">
        <v>58</v>
      </c>
      <c r="F20" s="15"/>
      <c r="G20" s="8" t="s">
        <v>59</v>
      </c>
      <c r="H20" s="25">
        <v>10</v>
      </c>
      <c r="I20" s="33">
        <v>9.61</v>
      </c>
      <c r="J20" s="8"/>
    </row>
    <row r="21" ht="57.95" customHeight="1" spans="1:10">
      <c r="A21" s="22"/>
      <c r="B21" s="23" t="s">
        <v>60</v>
      </c>
      <c r="C21" s="23" t="s">
        <v>61</v>
      </c>
      <c r="D21" s="8" t="s">
        <v>62</v>
      </c>
      <c r="E21" s="8" t="s">
        <v>63</v>
      </c>
      <c r="F21" s="8"/>
      <c r="G21" s="8" t="s">
        <v>64</v>
      </c>
      <c r="H21" s="25">
        <v>30</v>
      </c>
      <c r="I21" s="33">
        <v>29</v>
      </c>
      <c r="J21" s="8" t="s">
        <v>65</v>
      </c>
    </row>
    <row r="22" ht="54.95" customHeight="1" spans="1:10">
      <c r="A22" s="22"/>
      <c r="B22" s="23" t="s">
        <v>66</v>
      </c>
      <c r="C22" s="23" t="s">
        <v>67</v>
      </c>
      <c r="D22" s="8" t="s">
        <v>68</v>
      </c>
      <c r="E22" s="13" t="s">
        <v>69</v>
      </c>
      <c r="F22" s="15"/>
      <c r="G22" s="27">
        <v>0.95</v>
      </c>
      <c r="H22" s="25">
        <v>10</v>
      </c>
      <c r="I22" s="33">
        <v>9</v>
      </c>
      <c r="J22" s="8" t="s">
        <v>70</v>
      </c>
    </row>
    <row r="23" customHeight="1" spans="1:10">
      <c r="A23" s="13" t="s">
        <v>71</v>
      </c>
      <c r="B23" s="14"/>
      <c r="C23" s="14"/>
      <c r="D23" s="14"/>
      <c r="E23" s="14"/>
      <c r="F23" s="14"/>
      <c r="G23" s="14"/>
      <c r="H23" s="25">
        <v>100</v>
      </c>
      <c r="I23" s="33">
        <f>SUM(I14:I22)+J7</f>
        <v>97.2224451286471</v>
      </c>
      <c r="J23" s="35"/>
    </row>
    <row r="24" ht="114.95" customHeight="1" spans="1:10">
      <c r="A24" s="28" t="s">
        <v>72</v>
      </c>
      <c r="B24" s="29"/>
      <c r="C24" s="29"/>
      <c r="D24" s="29"/>
      <c r="E24" s="29"/>
      <c r="F24" s="29"/>
      <c r="G24" s="29"/>
      <c r="H24" s="29"/>
      <c r="I24" s="29"/>
      <c r="J24" s="9"/>
    </row>
    <row r="25" customHeight="1" spans="1:10">
      <c r="A25" s="29" t="s">
        <v>73</v>
      </c>
      <c r="B25" s="29"/>
      <c r="C25" s="29"/>
      <c r="D25" s="29"/>
      <c r="E25" s="29"/>
      <c r="F25" s="29"/>
      <c r="G25" s="29"/>
      <c r="H25" s="29"/>
      <c r="I25" s="29"/>
      <c r="J25" s="9"/>
    </row>
    <row r="26" customHeight="1" spans="1:1">
      <c r="A26" s="30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20"/>
    <mergeCell ref="C14:C18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ly-pc</dc:creator>
  <cp:lastModifiedBy>﹏ 、0nly</cp:lastModifiedBy>
  <dcterms:created xsi:type="dcterms:W3CDTF">2015-06-05T18:19:00Z</dcterms:created>
  <cp:lastPrinted>2023-05-15T07:46:00Z</cp:lastPrinted>
  <dcterms:modified xsi:type="dcterms:W3CDTF">2023-05-17T05:18:15Z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