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s>
  <definedNames>
    <definedName name="_xlnm.Print_Area" localSheetId="0">Sheet1!$A$1:$J$24</definedName>
  </definedNames>
  <calcPr calcId="144525"/>
</workbook>
</file>

<file path=xl/sharedStrings.xml><?xml version="1.0" encoding="utf-8"?>
<sst xmlns="http://schemas.openxmlformats.org/spreadsheetml/2006/main" count="92" uniqueCount="69">
  <si>
    <r>
      <rPr>
        <sz val="16"/>
        <rFont val="方正小标宋简体"/>
        <charset val="134"/>
      </rPr>
      <t xml:space="preserve"> </t>
    </r>
    <r>
      <rPr>
        <sz val="16"/>
        <color theme="1"/>
        <rFont val="方正小标宋简体"/>
        <charset val="134"/>
      </rPr>
      <t xml:space="preserve">项目支出绩效自评表 </t>
    </r>
  </si>
  <si>
    <t>（2022年度）</t>
  </si>
  <si>
    <t>项目名称</t>
  </si>
  <si>
    <t>低碳试点示范创建项目</t>
  </si>
  <si>
    <t>主管部门</t>
  </si>
  <si>
    <t>北京市生态环境局</t>
  </si>
  <si>
    <t>实施单位</t>
  </si>
  <si>
    <t>北京市生态环境局机关</t>
  </si>
  <si>
    <t>项目负责人</t>
  </si>
  <si>
    <t>贾秋淼</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</si>
  <si>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</si>
  <si>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</si>
  <si>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</si>
  <si>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</si>
  <si>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</si>
  <si>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</si>
  <si>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</si>
  <si>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</si>
  <si>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</si>
  <si>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</si>
  <si>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</si>
  <si>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</si>
  <si>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</si>
  <si>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</si>
  <si>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</si>
  <si>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</si>
  <si>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根据本市“十四五“时期低碳试点工作方案，2022年完成三类试点示范的评选创建工作：（1）围绕可再生能源利用、节能改造、温室气体排放控制等重点领域，积极开展光伏、光热、地热、氢能、CCUS、新能源汽车、CO2制冷技术等前沿先见技术、设备设施、工艺工程等的技术工程试点示范项目，根据2022年项目报送情况进行项目数选定；（2）围绕园区和乡镇区域，探索实现碳排放和污染物协同减排的先进管理经验、行为、工程等的整体管理模式，预计创建一批低碳园区试点示范和低碳乡镇的试点示范项目；（3）低碳企业领跑者试点示范，围绕本市主要排放行业，对标国际国内领先的污染物和碳排放标准，选取资源环境和碳排放标准领先的企业，深度探索先进的减污降碳技术和管理路径经验，预计选取5个行业多个单位/企业评选成为低碳领跑者企业示范。试点示范工作是通过评选进行的，在2022年度具体推进工作中的实际申报项目择优进行三类试点项目的评选，因此会根据评价指标对实际申报项目的质量对评选数量进行增加或减少。</t>
  </si>
  <si>
    <t>按照局领导分步骤实施的总体要求，2022年在三个试点类型中率先启动先进低碳技术试点征集工作，7月28日我局通过局官网公开发布《关于征集2022年北京市先进低碳技术试点项目的通知》（以下简称《征集通知》），各技术应用单位积极踊跃申报。通过各市级相关委办局、各区生态环境主管部门的推荐，共收到低碳能源、低碳建筑、低碳交通、能源及碳排放智慧化管理等8个领域134个项目的申报材料。经专家评审、实地调研，选出中国速滑馆等12个项目作为优秀试点项目并对外公告，并向其中8个项目拨付资金。试点项目能够代表本市先进低碳技术水平，具有较强的示范推广效应，对于全社会加大低碳领域投入具有激励作用。同期开展了低碳领跑者和气候友好型区域评价指标体系研究，拟于2023年启动两项工作征集评选。</t>
  </si>
  <si>
    <t>绩效指标</t>
  </si>
  <si>
    <t>一级指标</t>
  </si>
  <si>
    <t>二级指标</t>
  </si>
  <si>
    <t>三级指标</t>
  </si>
  <si>
    <t>年度指标值</t>
  </si>
  <si>
    <t>实际完成值</t>
  </si>
  <si>
    <t>偏差原因分析及改进措施</t>
  </si>
  <si>
    <t>产出指标</t>
  </si>
  <si>
    <t>数量指标</t>
  </si>
  <si>
    <t>遴选低碳试点</t>
  </si>
  <si>
    <t>≥5个</t>
  </si>
  <si>
    <t>12个</t>
  </si>
  <si>
    <t>实际申报试点项目较多，根据专家评分情况最终确定</t>
  </si>
  <si>
    <t>质量指标</t>
  </si>
  <si>
    <t>形成良好的示范作用</t>
  </si>
  <si>
    <t>优良中低差</t>
  </si>
  <si>
    <t>优</t>
  </si>
  <si>
    <t>时效指标</t>
  </si>
  <si>
    <t>项目完成时间</t>
  </si>
  <si>
    <t>≤1年</t>
  </si>
  <si>
    <t>1年</t>
  </si>
  <si>
    <t>成本指标</t>
  </si>
  <si>
    <t>项目预算控制数</t>
  </si>
  <si>
    <t>≤2000万元</t>
  </si>
  <si>
    <t>2000万元</t>
  </si>
  <si>
    <t>效益指标</t>
  </si>
  <si>
    <t>可持续影响指标</t>
  </si>
  <si>
    <t>提高能源利用效率，推动可持续发展</t>
  </si>
  <si>
    <t>生态效益指标</t>
  </si>
  <si>
    <t>试点示范技术推广应用</t>
  </si>
  <si>
    <t>社会效益指标</t>
  </si>
  <si>
    <t>有利于形成低碳发展的社会效益</t>
  </si>
  <si>
    <t>经济效益指标</t>
  </si>
  <si>
    <t>促进低碳技术的推广利用、试点示范的引领作用</t>
  </si>
  <si>
    <t>满意度指标</t>
  </si>
  <si>
    <t>服务对象满意度指标</t>
  </si>
  <si>
    <t>主管部门满意度</t>
  </si>
  <si>
    <t>≥95%</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</si>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</sst>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s>
  <fonts count="28">
    <font>
      <sz val="11"/>
      <color theme="1"/>
      <name val="等线"/>
      <charset val="134"/>
      <scheme val="minor"/>
    </font>
    <font>
      <sz val="10"/>
      <color theme="1"/>
      <name val="宋体"/>
      <charset val="134"/>
    </font>
    <font>
      <sz val="16"/>
      <name val="方正小标宋简体"/>
      <charset val="134"/>
    </font>
    <font>
      <sz val="11"/>
      <color theme="1"/>
      <name val="宋体"/>
      <charset val="134"/>
    </font>
    <font>
      <sz val="10"/>
      <name val="宋体"/>
      <charset val="134"/>
    </font>
    <font>
      <sz val="12"/>
      <color theme="1"/>
      <name val="宋体"/>
      <charset val="134"/>
    </font>
    <font>
      <sz val="10.5"/>
      <color theme="1"/>
      <name val="Times New Roman"/>
      <charset val="134"/>
    </font>
    <font>
      <b/>
      <sz val="10"/>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6"/>
      <color theme="1"/>
      <name val="方正小标宋简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8"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xf numFmtId="0" fontId="19" fillId="0" borderId="9" applyNumberFormat="0" applyFill="0" applyAlignment="0" applyProtection="0">
      <alignment vertical="center"/>
    </xf>
    <xf numFmtId="0" fontId="11" fillId="9" borderId="0" applyNumberFormat="0" applyBorder="0" applyAlignment="0" applyProtection="0">
      <alignment vertical="center"/>
    </xf>
    <xf numFmtId="0" fontId="14" fillId="0" borderId="10" applyNumberFormat="0" applyFill="0" applyAlignment="0" applyProtection="0">
      <alignment vertical="center"/>
    </xf>
    <xf numFmtId="0" fontId="11" fillId="10" borderId="0" applyNumberFormat="0" applyBorder="0" applyAlignment="0" applyProtection="0">
      <alignment vertical="center"/>
    </xf>
    <xf numFmtId="0" fontId="20" fillId="11" borderId="11" applyNumberFormat="0" applyAlignment="0" applyProtection="0">
      <alignment vertical="center"/>
    </xf>
    <xf numFmtId="0" fontId="21" fillId="11" borderId="7" applyNumberFormat="0" applyAlignment="0" applyProtection="0">
      <alignment vertical="center"/>
    </xf>
    <xf numFmtId="0" fontId="22" fillId="12" borderId="12"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3" applyNumberFormat="0" applyFill="0" applyAlignment="0" applyProtection="0">
      <alignment vertical="center"/>
    </xf>
    <xf numFmtId="0" fontId="24" fillId="0" borderId="14"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44">
    <xf numFmtId="0" fontId="0" fillId="0" borderId="0" xfId="0"/>
    <xf numFmtId="0" fontId="0" fillId="0" borderId="0" xfId="0" applyAlignment="1">
      <alignment horizontal="center"/>
    </xf>
    <xf numFmtId="0" fontId="1" fillId="0" borderId="0" xfId="0" applyFont="1" applyAlignment="1">
      <alignment horizont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0" xfId="0" applyFont="1" applyFill="1" applyAlignment="1">
      <alignment horizontal="center" vertical="center"/>
    </xf>
    <xf numFmtId="177" fontId="1" fillId="0" borderId="1" xfId="0" applyNumberFormat="1" applyFont="1" applyFill="1" applyBorder="1" applyAlignment="1">
      <alignment horizontal="center" vertical="center"/>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xf>
    <xf numFmtId="0" fontId="1" fillId="0" borderId="6"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Fill="1" applyBorder="1" applyAlignment="1">
      <alignment horizontal="left" vertical="center" wrapText="1"/>
    </xf>
    <xf numFmtId="0" fontId="1" fillId="0" borderId="1" xfId="0" applyFont="1" applyBorder="1" applyAlignment="1">
      <alignment horizontal="center" vertical="center" textRotation="255"/>
    </xf>
    <xf numFmtId="0" fontId="1" fillId="0" borderId="1" xfId="0" applyFont="1" applyBorder="1" applyAlignment="1">
      <alignment horizontal="center" vertical="center" wrapText="1"/>
    </xf>
    <xf numFmtId="0" fontId="4" fillId="0" borderId="1" xfId="0" applyFont="1" applyBorder="1" applyAlignment="1">
      <alignment horizontal="center" vertical="center" wrapText="1"/>
    </xf>
    <xf numFmtId="176" fontId="1" fillId="0" borderId="1" xfId="0" applyNumberFormat="1" applyFont="1" applyFill="1" applyBorder="1" applyAlignment="1">
      <alignment horizontal="center" vertical="center" wrapText="1"/>
    </xf>
    <xf numFmtId="9" fontId="1" fillId="0" borderId="1" xfId="0" applyNumberFormat="1" applyFont="1" applyFill="1" applyBorder="1" applyAlignment="1">
      <alignment horizontal="center" vertical="center"/>
    </xf>
    <xf numFmtId="176" fontId="1" fillId="0" borderId="1" xfId="0" applyNumberFormat="1" applyFont="1" applyFill="1" applyBorder="1" applyAlignment="1">
      <alignment horizontal="center" vertical="center"/>
    </xf>
    <xf numFmtId="176" fontId="1" fillId="0" borderId="1" xfId="0" applyNumberFormat="1" applyFont="1" applyBorder="1" applyAlignment="1">
      <alignment horizontal="center" vertical="center"/>
    </xf>
    <xf numFmtId="0" fontId="1" fillId="0" borderId="0" xfId="0" applyFont="1" applyBorder="1" applyAlignment="1">
      <alignment horizontal="left" vertical="center" wrapText="1"/>
    </xf>
    <xf numFmtId="0" fontId="1" fillId="0" borderId="0" xfId="0" applyFont="1" applyBorder="1" applyAlignment="1">
      <alignment horizontal="left" vertical="center"/>
    </xf>
    <xf numFmtId="0" fontId="1" fillId="0" borderId="0" xfId="0" applyFont="1" applyBorder="1" applyAlignment="1">
      <alignment horizontal="center" vertical="center"/>
    </xf>
    <xf numFmtId="0" fontId="5" fillId="0" borderId="0" xfId="0" applyFont="1" applyAlignment="1">
      <alignment horizontal="left" vertical="center"/>
    </xf>
    <xf numFmtId="0" fontId="5" fillId="0" borderId="0" xfId="0" applyFont="1" applyAlignment="1">
      <alignment horizontal="center" vertical="center"/>
    </xf>
    <xf numFmtId="0" fontId="6" fillId="0" borderId="0" xfId="0" applyFont="1" applyAlignment="1">
      <alignment horizontal="justify" vertical="center"/>
    </xf>
    <xf numFmtId="0" fontId="4" fillId="0" borderId="0" xfId="0" applyFont="1" applyAlignment="1">
      <alignment horizontal="center" vertical="center" wrapText="1"/>
    </xf>
    <xf numFmtId="0" fontId="1" fillId="0" borderId="0" xfId="0" applyFont="1" applyAlignment="1">
      <alignment horizontal="center" vertical="center" wrapText="1"/>
    </xf>
    <xf numFmtId="0" fontId="1" fillId="0" borderId="4" xfId="0" applyFont="1" applyBorder="1" applyAlignment="1">
      <alignment horizontal="center" vertical="center"/>
    </xf>
    <xf numFmtId="0" fontId="1" fillId="0" borderId="3" xfId="0" applyFont="1" applyFill="1" applyBorder="1" applyAlignment="1">
      <alignment horizontal="center" vertical="center" wrapText="1"/>
    </xf>
    <xf numFmtId="10" fontId="1" fillId="0" borderId="1" xfId="0" applyNumberFormat="1" applyFont="1" applyFill="1" applyBorder="1" applyAlignment="1">
      <alignment horizontal="center" vertical="center" wrapText="1"/>
    </xf>
    <xf numFmtId="177" fontId="1" fillId="0" borderId="1" xfId="0" applyNumberFormat="1" applyFont="1" applyFill="1" applyBorder="1" applyAlignment="1">
      <alignment horizontal="center" vertical="center" wrapText="1"/>
    </xf>
    <xf numFmtId="176" fontId="1" fillId="0" borderId="1" xfId="0" applyNumberFormat="1" applyFont="1" applyBorder="1" applyAlignment="1">
      <alignment horizontal="center" vertical="center" wrapText="1"/>
    </xf>
    <xf numFmtId="0" fontId="7" fillId="0" borderId="1" xfId="0" applyFont="1" applyBorder="1" applyAlignment="1">
      <alignment horizontal="center" vertical="center"/>
    </xf>
    <xf numFmtId="0" fontId="1" fillId="0" borderId="0"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6"/>
  <sheetViews>
    <sheetView showGridLines="0" tabSelected="1" view="pageBreakPreview" zoomScale="85" zoomScaleNormal="100" workbookViewId="0">
      <selection activeCell="D8" sqref="D8"/>
    </sheetView>
  </sheetViews>
  <sheetFormatPr defaultColWidth="9" defaultRowHeight="37" customHeight="1"/>
  <cols>
    <col min="2" max="2" width="9.91666666666667" customWidth="1"/>
    <col min="3" max="3" width="11.9166666666667" customWidth="1"/>
    <col min="4" max="4" width="18.5833333333333" customWidth="1"/>
    <col min="5" max="5" width="14.25" customWidth="1"/>
    <col min="6" max="6" width="14.0833333333333" customWidth="1"/>
    <col min="7" max="7" width="12.8333333333333" customWidth="1"/>
    <col min="8" max="8" width="11.0833333333333" style="1" customWidth="1"/>
    <col min="9" max="9" width="7.76666666666667" style="2" customWidth="1"/>
    <col min="10" max="10" width="15.4166666666667" style="1" customWidth="1"/>
  </cols>
  <sheetData>
    <row r="1" ht="26" customHeight="1" spans="1:10">
      <c r="A1" s="3" t="s">
        <v>0</v>
      </c>
      <c r="B1" s="3"/>
      <c r="C1" s="3"/>
      <c r="D1" s="3"/>
      <c r="E1" s="3"/>
      <c r="F1" s="3"/>
      <c r="G1" s="3"/>
      <c r="H1" s="3"/>
      <c r="I1" s="35"/>
      <c r="J1" s="3"/>
    </row>
    <row r="2" ht="32" customHeight="1" spans="1:10">
      <c r="A2" s="4" t="s">
        <v>1</v>
      </c>
      <c r="B2" s="4"/>
      <c r="C2" s="4"/>
      <c r="D2" s="4"/>
      <c r="E2" s="4"/>
      <c r="F2" s="4"/>
      <c r="G2" s="4"/>
      <c r="H2" s="4"/>
      <c r="I2" s="36"/>
      <c r="J2" s="4"/>
    </row>
    <row r="3" ht="20" customHeight="1" spans="1:10">
      <c r="A3" s="5" t="s">
        <v>2</v>
      </c>
      <c r="B3" s="5"/>
      <c r="C3" s="5"/>
      <c r="D3" s="5" t="s">
        <v>3</v>
      </c>
      <c r="E3" s="5"/>
      <c r="F3" s="5"/>
      <c r="G3" s="5"/>
      <c r="H3" s="5"/>
      <c r="I3" s="23"/>
      <c r="J3" s="5"/>
    </row>
    <row r="4" ht="20" customHeight="1" spans="1:10">
      <c r="A4" s="5" t="s">
        <v>4</v>
      </c>
      <c r="B4" s="5"/>
      <c r="C4" s="5"/>
      <c r="D4" s="5" t="s">
        <v>5</v>
      </c>
      <c r="E4" s="5"/>
      <c r="F4" s="5"/>
      <c r="G4" s="5" t="s">
        <v>6</v>
      </c>
      <c r="H4" s="6" t="s">
        <v>7</v>
      </c>
      <c r="I4" s="16"/>
      <c r="J4" s="37"/>
    </row>
    <row r="5" ht="20" customHeight="1" spans="1:10">
      <c r="A5" s="7" t="s">
        <v>8</v>
      </c>
      <c r="B5" s="8"/>
      <c r="C5" s="9"/>
      <c r="D5" s="7" t="s">
        <v>9</v>
      </c>
      <c r="E5" s="8"/>
      <c r="F5" s="9"/>
      <c r="G5" s="10" t="s">
        <v>10</v>
      </c>
      <c r="H5" s="7">
        <v>68457883</v>
      </c>
      <c r="I5" s="38"/>
      <c r="J5" s="9"/>
    </row>
    <row r="6" customHeight="1" spans="1:10">
      <c r="A6" s="11" t="s">
        <v>11</v>
      </c>
      <c r="B6" s="11"/>
      <c r="C6" s="11"/>
      <c r="D6" s="10"/>
      <c r="E6" s="11" t="s">
        <v>12</v>
      </c>
      <c r="F6" s="12" t="s">
        <v>13</v>
      </c>
      <c r="G6" s="11" t="s">
        <v>14</v>
      </c>
      <c r="H6" s="11" t="s">
        <v>15</v>
      </c>
      <c r="I6" s="11" t="s">
        <v>16</v>
      </c>
      <c r="J6" s="10" t="s">
        <v>17</v>
      </c>
    </row>
    <row r="7" ht="20" customHeight="1" spans="1:10">
      <c r="A7" s="11"/>
      <c r="B7" s="11"/>
      <c r="C7" s="11"/>
      <c r="D7" s="11" t="s">
        <v>18</v>
      </c>
      <c r="E7" s="13">
        <v>2000</v>
      </c>
      <c r="F7" s="13">
        <v>2000</v>
      </c>
      <c r="G7" s="13">
        <v>2000</v>
      </c>
      <c r="H7" s="10">
        <v>10</v>
      </c>
      <c r="I7" s="39">
        <f>G7/F7</f>
        <v>1</v>
      </c>
      <c r="J7" s="40">
        <f>H7*I7</f>
        <v>10</v>
      </c>
    </row>
    <row r="8" ht="20" customHeight="1" spans="1:10">
      <c r="A8" s="11"/>
      <c r="B8" s="11"/>
      <c r="C8" s="11"/>
      <c r="D8" s="11" t="s">
        <v>19</v>
      </c>
      <c r="E8" s="13">
        <v>2000</v>
      </c>
      <c r="F8" s="13">
        <v>2000</v>
      </c>
      <c r="G8" s="13">
        <v>2000</v>
      </c>
      <c r="H8" s="10" t="s">
        <v>20</v>
      </c>
      <c r="I8" s="39">
        <f>G8/F8</f>
        <v>1</v>
      </c>
      <c r="J8" s="11" t="s">
        <v>20</v>
      </c>
    </row>
    <row r="9" ht="20" customHeight="1" spans="1:10">
      <c r="A9" s="11"/>
      <c r="B9" s="11"/>
      <c r="C9" s="11"/>
      <c r="D9" s="11" t="s">
        <v>21</v>
      </c>
      <c r="E9" s="10" t="s">
        <v>20</v>
      </c>
      <c r="F9" s="10" t="s">
        <v>20</v>
      </c>
      <c r="G9" s="10" t="s">
        <v>20</v>
      </c>
      <c r="H9" s="10" t="s">
        <v>20</v>
      </c>
      <c r="I9" s="10" t="s">
        <v>20</v>
      </c>
      <c r="J9" s="11" t="s">
        <v>20</v>
      </c>
    </row>
    <row r="10" ht="20" customHeight="1" spans="1:10">
      <c r="A10" s="11"/>
      <c r="B10" s="11"/>
      <c r="C10" s="11"/>
      <c r="D10" s="11" t="s">
        <v>22</v>
      </c>
      <c r="E10" s="10" t="s">
        <v>20</v>
      </c>
      <c r="F10" s="10" t="s">
        <v>20</v>
      </c>
      <c r="G10" s="10" t="s">
        <v>20</v>
      </c>
      <c r="H10" s="10" t="s">
        <v>20</v>
      </c>
      <c r="I10" s="10" t="s">
        <v>20</v>
      </c>
      <c r="J10" s="11" t="s">
        <v>20</v>
      </c>
    </row>
    <row r="11" ht="20" customHeight="1" spans="1:10">
      <c r="A11" s="14" t="s">
        <v>23</v>
      </c>
      <c r="B11" s="15" t="s">
        <v>24</v>
      </c>
      <c r="C11" s="16"/>
      <c r="D11" s="16"/>
      <c r="E11" s="16"/>
      <c r="F11" s="17"/>
      <c r="G11" s="6" t="s">
        <v>25</v>
      </c>
      <c r="H11" s="18"/>
      <c r="I11" s="16"/>
      <c r="J11" s="37"/>
    </row>
    <row r="12" ht="195" customHeight="1" spans="1:10">
      <c r="A12" s="19"/>
      <c r="B12" s="20" t="s">
        <v>26</v>
      </c>
      <c r="C12" s="20"/>
      <c r="D12" s="20"/>
      <c r="E12" s="20"/>
      <c r="F12" s="20"/>
      <c r="G12" s="21" t="s">
        <v>27</v>
      </c>
      <c r="H12" s="21"/>
      <c r="I12" s="21"/>
      <c r="J12" s="21"/>
    </row>
    <row r="13" ht="30" customHeight="1" spans="1:10">
      <c r="A13" s="22" t="s">
        <v>28</v>
      </c>
      <c r="B13" s="23" t="s">
        <v>29</v>
      </c>
      <c r="C13" s="5" t="s">
        <v>30</v>
      </c>
      <c r="D13" s="5" t="s">
        <v>31</v>
      </c>
      <c r="E13" s="5" t="s">
        <v>32</v>
      </c>
      <c r="F13" s="5"/>
      <c r="G13" s="23" t="s">
        <v>33</v>
      </c>
      <c r="H13" s="23" t="s">
        <v>15</v>
      </c>
      <c r="I13" s="23" t="s">
        <v>17</v>
      </c>
      <c r="J13" s="11" t="s">
        <v>34</v>
      </c>
    </row>
    <row r="14" ht="49" customHeight="1" spans="1:10">
      <c r="A14" s="22"/>
      <c r="B14" s="24" t="s">
        <v>35</v>
      </c>
      <c r="C14" s="24" t="s">
        <v>36</v>
      </c>
      <c r="D14" s="23" t="s">
        <v>37</v>
      </c>
      <c r="E14" s="5" t="s">
        <v>38</v>
      </c>
      <c r="F14" s="5"/>
      <c r="G14" s="10" t="s">
        <v>39</v>
      </c>
      <c r="H14" s="25">
        <v>20</v>
      </c>
      <c r="I14" s="25">
        <v>18</v>
      </c>
      <c r="J14" s="11" t="s">
        <v>40</v>
      </c>
    </row>
    <row r="15" ht="20" customHeight="1" spans="1:10">
      <c r="A15" s="22"/>
      <c r="B15" s="24"/>
      <c r="C15" s="24" t="s">
        <v>41</v>
      </c>
      <c r="D15" s="23" t="s">
        <v>42</v>
      </c>
      <c r="E15" s="5" t="s">
        <v>43</v>
      </c>
      <c r="F15" s="5"/>
      <c r="G15" s="26" t="s">
        <v>44</v>
      </c>
      <c r="H15" s="25">
        <v>10</v>
      </c>
      <c r="I15" s="25">
        <v>10</v>
      </c>
      <c r="J15" s="10"/>
    </row>
    <row r="16" ht="20" customHeight="1" spans="1:10">
      <c r="A16" s="22"/>
      <c r="B16" s="24"/>
      <c r="C16" s="24" t="s">
        <v>45</v>
      </c>
      <c r="D16" s="23" t="s">
        <v>46</v>
      </c>
      <c r="E16" s="5" t="s">
        <v>47</v>
      </c>
      <c r="F16" s="5"/>
      <c r="G16" s="10" t="s">
        <v>48</v>
      </c>
      <c r="H16" s="25">
        <v>10</v>
      </c>
      <c r="I16" s="25">
        <v>10</v>
      </c>
      <c r="J16" s="10"/>
    </row>
    <row r="17" ht="66" customHeight="1" spans="1:10">
      <c r="A17" s="22"/>
      <c r="B17" s="24"/>
      <c r="C17" s="24" t="s">
        <v>49</v>
      </c>
      <c r="D17" s="23" t="s">
        <v>50</v>
      </c>
      <c r="E17" s="5" t="s">
        <v>51</v>
      </c>
      <c r="F17" s="5"/>
      <c r="G17" s="10" t="s">
        <v>52</v>
      </c>
      <c r="H17" s="25">
        <v>10</v>
      </c>
      <c r="I17" s="25">
        <v>10</v>
      </c>
      <c r="J17" s="11"/>
    </row>
    <row r="18" customHeight="1" spans="1:10">
      <c r="A18" s="22"/>
      <c r="B18" s="24" t="s">
        <v>53</v>
      </c>
      <c r="C18" s="24" t="s">
        <v>54</v>
      </c>
      <c r="D18" s="23" t="s">
        <v>55</v>
      </c>
      <c r="E18" s="5" t="s">
        <v>43</v>
      </c>
      <c r="F18" s="5"/>
      <c r="G18" s="10" t="s">
        <v>44</v>
      </c>
      <c r="H18" s="27">
        <v>5</v>
      </c>
      <c r="I18" s="25">
        <v>5</v>
      </c>
      <c r="J18" s="10"/>
    </row>
    <row r="19" customHeight="1" spans="1:10">
      <c r="A19" s="22"/>
      <c r="B19" s="24"/>
      <c r="C19" s="24" t="s">
        <v>56</v>
      </c>
      <c r="D19" s="23" t="s">
        <v>57</v>
      </c>
      <c r="E19" s="5" t="s">
        <v>43</v>
      </c>
      <c r="F19" s="5"/>
      <c r="G19" s="10" t="s">
        <v>44</v>
      </c>
      <c r="H19" s="27">
        <v>5</v>
      </c>
      <c r="I19" s="25">
        <v>5</v>
      </c>
      <c r="J19" s="10"/>
    </row>
    <row r="20" customHeight="1" spans="1:10">
      <c r="A20" s="22"/>
      <c r="B20" s="24"/>
      <c r="C20" s="24" t="s">
        <v>58</v>
      </c>
      <c r="D20" s="23" t="s">
        <v>59</v>
      </c>
      <c r="E20" s="5" t="s">
        <v>43</v>
      </c>
      <c r="F20" s="5"/>
      <c r="G20" s="10" t="s">
        <v>44</v>
      </c>
      <c r="H20" s="27">
        <v>10</v>
      </c>
      <c r="I20" s="25">
        <v>10</v>
      </c>
      <c r="J20" s="10"/>
    </row>
    <row r="21" ht="40" customHeight="1" spans="1:10">
      <c r="A21" s="22"/>
      <c r="B21" s="24"/>
      <c r="C21" s="24" t="s">
        <v>60</v>
      </c>
      <c r="D21" s="23" t="s">
        <v>61</v>
      </c>
      <c r="E21" s="5" t="s">
        <v>43</v>
      </c>
      <c r="F21" s="5"/>
      <c r="G21" s="10" t="s">
        <v>44</v>
      </c>
      <c r="H21" s="27">
        <v>10</v>
      </c>
      <c r="I21" s="25">
        <v>10</v>
      </c>
      <c r="J21" s="10"/>
    </row>
    <row r="22" ht="34" customHeight="1" spans="1:10">
      <c r="A22" s="22"/>
      <c r="B22" s="24" t="s">
        <v>62</v>
      </c>
      <c r="C22" s="24" t="s">
        <v>63</v>
      </c>
      <c r="D22" s="23" t="s">
        <v>64</v>
      </c>
      <c r="E22" s="5" t="s">
        <v>65</v>
      </c>
      <c r="F22" s="5"/>
      <c r="G22" s="26">
        <v>0.95</v>
      </c>
      <c r="H22" s="25">
        <v>10</v>
      </c>
      <c r="I22" s="25">
        <v>9</v>
      </c>
      <c r="J22" s="10"/>
    </row>
    <row r="23" customHeight="1" spans="1:10">
      <c r="A23" s="5" t="s">
        <v>66</v>
      </c>
      <c r="B23" s="5"/>
      <c r="C23" s="5"/>
      <c r="D23" s="5"/>
      <c r="E23" s="5"/>
      <c r="F23" s="5"/>
      <c r="G23" s="5"/>
      <c r="H23" s="28">
        <v>100</v>
      </c>
      <c r="I23" s="41">
        <f>SUM(I14:I22)+J7</f>
        <v>97</v>
      </c>
      <c r="J23" s="42"/>
    </row>
    <row r="24" ht="115" customHeight="1" spans="1:10">
      <c r="A24" s="29" t="s">
        <v>67</v>
      </c>
      <c r="B24" s="30"/>
      <c r="C24" s="30"/>
      <c r="D24" s="30"/>
      <c r="E24" s="30"/>
      <c r="F24" s="30"/>
      <c r="G24" s="30"/>
      <c r="H24" s="31"/>
      <c r="I24" s="43"/>
      <c r="J24" s="31"/>
    </row>
    <row r="25" customHeight="1" spans="1:10">
      <c r="A25" s="32" t="s">
        <v>68</v>
      </c>
      <c r="B25" s="32"/>
      <c r="C25" s="32"/>
      <c r="D25" s="32"/>
      <c r="E25" s="32"/>
      <c r="F25" s="32"/>
      <c r="G25" s="32"/>
      <c r="H25" s="33"/>
      <c r="I25" s="36"/>
      <c r="J25" s="33"/>
    </row>
    <row r="26" customHeight="1" spans="1:1">
      <c r="A26" s="34"/>
    </row>
  </sheetData>
  <mergeCells count="32">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A23:G23"/>
    <mergeCell ref="A24:J24"/>
    <mergeCell ref="A25:J25"/>
    <mergeCell ref="A11:A12"/>
    <mergeCell ref="A13:A22"/>
    <mergeCell ref="B14:B17"/>
    <mergeCell ref="B18:B21"/>
    <mergeCell ref="A6:C10"/>
  </mergeCells>
  <printOptions horizontalCentered="1"/>
  <pageMargins left="0.700694444444445" right="0.700694444444445" top="0.751388888888889" bottom="0.751388888888889" header="0.298611111111111" footer="0.298611111111111"/>
  <pageSetup paperSize="9" scale="68" orientation="portrait"/>
  <headerFooter/>
  <rowBreaks count="1" manualBreakCount="1">
    <brk id="24"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、0nly</cp:lastModifiedBy>
  <dcterms:created xsi:type="dcterms:W3CDTF">2015-06-05T18:19:00Z</dcterms:created>
  <dcterms:modified xsi:type="dcterms:W3CDTF">2023-05-16T10:55:42Z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D329F434F4724CE387D54DA3E813E472_13</vt:lpwstr>
  </property>
</Properties>
</file>