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2420"/>
  </bookViews>
  <sheets>
    <sheet name="Sheet1" sheetId="1" r:id="rId1"/>
  </sheets>
  <definedNames>
    <definedName name="_xlnm.Print_Area" localSheetId="0">Sheet1!$A$1:$J$22</definedName>
  </definedNames>
  <calcPr calcId="124519"/>
</workbook>
</file>

<file path=xl/calcChain.xml><?xml version="1.0" encoding="utf-8"?>
<calcChain xmlns="http://schemas.openxmlformats.org/spreadsheetml/2006/main">
  <c r="I21" i="1"/>
  <c r="H21"/>
  <c r="I8"/>
  <c r="J7"/>
  <c r="I7"/>
</calcChain>
</file>

<file path=xl/sharedStrings.xml><?xml version="1.0" encoding="utf-8"?>
<sst xmlns="http://schemas.openxmlformats.org/spreadsheetml/2006/main" count="82" uniqueCount="68">
  <si>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</si>
  <si>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</si>
  <si>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</si>
  <si>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主管部门</t>
  </si>
  <si>
    <t>北京市生态环境局</t>
  </si>
  <si>
    <t>实施单位</t>
  </si>
  <si>
    <t>北京市生态环境局综合事务中心</t>
  </si>
  <si>
    <t>项目负责人</t>
  </si>
  <si>
    <t>马军军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</si>
  <si>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</si>
  <si>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</si>
  <si>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</si>
  <si>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</si>
  <si>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</si>
  <si>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</si>
  <si>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</si>
  <si>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</si>
  <si>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</si>
  <si>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</si>
  <si>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</si>
  <si>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</si>
  <si>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</si>
  <si>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</si>
  <si>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</si>
  <si>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</si>
  <si>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</si>
  <si>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对北京市生态环境局综合办公平台及相关应用系统进行运维，规范系统运维服务管理模式，提升运维服务人员水平，提高系统运维服务质量，保障各系统稳定运行和及时维护。确保数据中心数据资源的完整性和准确性；落实全市“上链、汇数”工作要求。</t>
  </si>
  <si>
    <t>对北京市生态环境局综合办公平台及相关应用系统进行运维，规范系统运维服务管理模式，提升运维服务人员水平，提高系统运维服务质量，保障各系统稳定运行和及时维护。确保数据中心数据资源的完整性和准确性；落实全市“上链、汇数”工作要求。以上目标任务按期保质保量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</si>
  <si>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</si>
  <si>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</si>
  <si>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</si>
  <si>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</si>
  <si>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</si>
  <si>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</si>
  <si>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</si>
  <si>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</si>
  <si>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</si>
  <si>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应用系统、模块运维数量</t>
  </si>
  <si>
    <t>≤90个</t>
  </si>
  <si>
    <t>90个</t>
  </si>
  <si>
    <t>驻场人员</t>
  </si>
  <si>
    <t>=6人</t>
  </si>
  <si>
    <t>6人</t>
  </si>
  <si>
    <t>系统巡检</t>
  </si>
  <si>
    <t>≥20次</t>
  </si>
  <si>
    <t>21次</t>
  </si>
  <si>
    <t>时效指标</t>
  </si>
  <si>
    <t>项目时限</t>
  </si>
  <si>
    <t xml:space="preserve">  =12个月</t>
  </si>
  <si>
    <t>12个月</t>
  </si>
  <si>
    <t>成本指标</t>
  </si>
  <si>
    <t>项目预算控制</t>
  </si>
  <si>
    <t>≤262.8万元</t>
  </si>
  <si>
    <t>262.4万元</t>
  </si>
  <si>
    <t>招标结余</t>
  </si>
  <si>
    <t>效益指标</t>
  </si>
  <si>
    <t>经济效益指标</t>
  </si>
  <si>
    <t>保障各系统稳定运行，确保数据中心 数据资源完整性和准确性</t>
  </si>
  <si>
    <t>=99%</t>
  </si>
  <si>
    <t>通过项目实施保障了生态环境信息化业务系统、政府网站运行高效平稳，但效益支撑材料不够充分，后续将加强效益材料的收集与整理。</t>
  </si>
  <si>
    <t>满意度指标</t>
  </si>
  <si>
    <t>服务对象满意度指标</t>
  </si>
  <si>
    <t>用户满意度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</si>
  <si>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</si>
  <si>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</si>
  <si>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</si>
  <si>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</si>
  <si>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r>
      <t>生态环境局信息化业务应用运维</t>
    </r>
    <r>
      <rPr>
        <sz val="10"/>
        <color theme="1"/>
        <rFont val="宋体"/>
        <family val="3"/>
        <charset val="134"/>
      </rPr>
      <t>项目</t>
    </r>
    <phoneticPr fontId="10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</si>
</sst>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_ "/>
    <numFmt numFmtId="178" formatCode="0.00_);[Red]\(0.00\)"/>
  </numFmts>
  <fonts count="11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8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view="pageBreakPreview" zoomScaleSheetLayoutView="100" workbookViewId="0">
      <selection activeCell="A2" sqref="A2:J2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20.75" customWidth="1"/>
    <col min="5" max="5" width="14.25" customWidth="1"/>
    <col min="6" max="6" width="9.75" customWidth="1"/>
    <col min="7" max="7" width="17.5" customWidth="1"/>
    <col min="8" max="8" width="11.125" customWidth="1"/>
    <col min="9" max="9" width="9.375" customWidth="1"/>
    <col min="10" max="10" width="15.375" style="1" customWidth="1"/>
    <col min="12" max="12" width="12.875"/>
  </cols>
  <sheetData>
    <row r="1" spans="1:10" ht="26.1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32.1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20.100000000000001" customHeight="1">
      <c r="A3" s="43" t="s">
        <v>2</v>
      </c>
      <c r="B3" s="43"/>
      <c r="C3" s="43"/>
      <c r="D3" s="50" t="s">
        <v>67</v>
      </c>
      <c r="E3" s="50"/>
      <c r="F3" s="50"/>
      <c r="G3" s="50"/>
      <c r="H3" s="50"/>
      <c r="I3" s="50"/>
      <c r="J3" s="50"/>
    </row>
    <row r="4" spans="1:10" ht="20.100000000000001" customHeight="1">
      <c r="A4" s="43" t="s">
        <v>3</v>
      </c>
      <c r="B4" s="43"/>
      <c r="C4" s="43"/>
      <c r="D4" s="43" t="s">
        <v>4</v>
      </c>
      <c r="E4" s="43"/>
      <c r="F4" s="43"/>
      <c r="G4" s="2" t="s">
        <v>5</v>
      </c>
      <c r="H4" s="23" t="s">
        <v>6</v>
      </c>
      <c r="I4" s="24"/>
      <c r="J4" s="38"/>
    </row>
    <row r="5" spans="1:10" ht="20.100000000000001" customHeight="1">
      <c r="A5" s="23" t="s">
        <v>7</v>
      </c>
      <c r="B5" s="24"/>
      <c r="C5" s="38"/>
      <c r="D5" s="43" t="s">
        <v>8</v>
      </c>
      <c r="E5" s="43"/>
      <c r="F5" s="43"/>
      <c r="G5" s="2" t="s">
        <v>9</v>
      </c>
      <c r="H5" s="23">
        <v>68458804</v>
      </c>
      <c r="I5" s="24"/>
      <c r="J5" s="38"/>
    </row>
    <row r="6" spans="1:10" ht="36.950000000000003" customHeight="1">
      <c r="A6" s="40" t="s">
        <v>10</v>
      </c>
      <c r="B6" s="40"/>
      <c r="C6" s="40"/>
      <c r="D6" s="2"/>
      <c r="E6" s="4" t="s">
        <v>11</v>
      </c>
      <c r="F6" s="5" t="s">
        <v>12</v>
      </c>
      <c r="G6" s="4" t="s">
        <v>13</v>
      </c>
      <c r="H6" s="4" t="s">
        <v>14</v>
      </c>
      <c r="I6" s="4" t="s">
        <v>15</v>
      </c>
      <c r="J6" s="2" t="s">
        <v>16</v>
      </c>
    </row>
    <row r="7" spans="1:10" ht="20.100000000000001" customHeight="1">
      <c r="A7" s="40"/>
      <c r="B7" s="40"/>
      <c r="C7" s="40"/>
      <c r="D7" s="4" t="s">
        <v>17</v>
      </c>
      <c r="E7" s="6">
        <v>262.8</v>
      </c>
      <c r="F7" s="6">
        <v>262.8</v>
      </c>
      <c r="G7" s="6">
        <v>262.39999999999998</v>
      </c>
      <c r="H7" s="7">
        <v>10</v>
      </c>
      <c r="I7" s="18">
        <f>G7/F7</f>
        <v>0.99847792998477902</v>
      </c>
      <c r="J7" s="19">
        <f>H7*I7</f>
        <v>9.9847792998477907</v>
      </c>
    </row>
    <row r="8" spans="1:10" ht="20.100000000000001" customHeight="1">
      <c r="A8" s="40"/>
      <c r="B8" s="40"/>
      <c r="C8" s="40"/>
      <c r="D8" s="4" t="s">
        <v>18</v>
      </c>
      <c r="E8" s="6">
        <v>262.8</v>
      </c>
      <c r="F8" s="6">
        <v>262.8</v>
      </c>
      <c r="G8" s="6">
        <v>262.39999999999998</v>
      </c>
      <c r="H8" s="2" t="s">
        <v>19</v>
      </c>
      <c r="I8" s="18">
        <f>G8/F8</f>
        <v>0.99847792998477902</v>
      </c>
      <c r="J8" s="4" t="s">
        <v>19</v>
      </c>
    </row>
    <row r="9" spans="1:10" ht="20.100000000000001" customHeight="1">
      <c r="A9" s="40"/>
      <c r="B9" s="40"/>
      <c r="C9" s="40"/>
      <c r="D9" s="4" t="s">
        <v>20</v>
      </c>
      <c r="E9" s="6" t="s">
        <v>21</v>
      </c>
      <c r="F9" s="6" t="s">
        <v>21</v>
      </c>
      <c r="G9" s="6" t="s">
        <v>21</v>
      </c>
      <c r="H9" s="2" t="s">
        <v>21</v>
      </c>
      <c r="I9" s="6" t="s">
        <v>21</v>
      </c>
      <c r="J9" s="4" t="s">
        <v>21</v>
      </c>
    </row>
    <row r="10" spans="1:10" ht="20.100000000000001" customHeight="1">
      <c r="A10" s="40"/>
      <c r="B10" s="40"/>
      <c r="C10" s="40"/>
      <c r="D10" s="4" t="s">
        <v>22</v>
      </c>
      <c r="E10" s="6" t="s">
        <v>21</v>
      </c>
      <c r="F10" s="6" t="s">
        <v>21</v>
      </c>
      <c r="G10" s="6" t="s">
        <v>21</v>
      </c>
      <c r="H10" s="2" t="s">
        <v>21</v>
      </c>
      <c r="I10" s="6" t="s">
        <v>21</v>
      </c>
      <c r="J10" s="4" t="s">
        <v>21</v>
      </c>
    </row>
    <row r="11" spans="1:10" ht="20.100000000000001" customHeight="1">
      <c r="A11" s="30" t="s">
        <v>23</v>
      </c>
      <c r="B11" s="45" t="s">
        <v>24</v>
      </c>
      <c r="C11" s="46"/>
      <c r="D11" s="46"/>
      <c r="E11" s="46"/>
      <c r="F11" s="47"/>
      <c r="G11" s="23" t="s">
        <v>25</v>
      </c>
      <c r="H11" s="24"/>
      <c r="I11" s="24"/>
      <c r="J11" s="38"/>
    </row>
    <row r="12" spans="1:10" ht="107.1" customHeight="1">
      <c r="A12" s="31"/>
      <c r="B12" s="41" t="s">
        <v>26</v>
      </c>
      <c r="C12" s="41"/>
      <c r="D12" s="41"/>
      <c r="E12" s="41"/>
      <c r="F12" s="41"/>
      <c r="G12" s="42" t="s">
        <v>27</v>
      </c>
      <c r="H12" s="42"/>
      <c r="I12" s="42"/>
      <c r="J12" s="42"/>
    </row>
    <row r="13" spans="1:10" ht="30" customHeight="1">
      <c r="A13" s="32" t="s">
        <v>28</v>
      </c>
      <c r="B13" s="4" t="s">
        <v>29</v>
      </c>
      <c r="C13" s="2" t="s">
        <v>30</v>
      </c>
      <c r="D13" s="2" t="s">
        <v>31</v>
      </c>
      <c r="E13" s="43" t="s">
        <v>32</v>
      </c>
      <c r="F13" s="43"/>
      <c r="G13" s="4" t="s">
        <v>33</v>
      </c>
      <c r="H13" s="4" t="s">
        <v>14</v>
      </c>
      <c r="I13" s="4" t="s">
        <v>16</v>
      </c>
      <c r="J13" s="4" t="s">
        <v>34</v>
      </c>
    </row>
    <row r="14" spans="1:10" ht="20.100000000000001" customHeight="1">
      <c r="A14" s="33"/>
      <c r="B14" s="34" t="s">
        <v>35</v>
      </c>
      <c r="C14" s="35" t="s">
        <v>36</v>
      </c>
      <c r="D14" s="2" t="s">
        <v>37</v>
      </c>
      <c r="E14" s="43" t="s">
        <v>38</v>
      </c>
      <c r="F14" s="43"/>
      <c r="G14" s="10" t="s">
        <v>39</v>
      </c>
      <c r="H14" s="11">
        <v>10</v>
      </c>
      <c r="I14" s="20">
        <v>10</v>
      </c>
      <c r="J14" s="3"/>
    </row>
    <row r="15" spans="1:10" ht="20.100000000000001" customHeight="1">
      <c r="A15" s="33"/>
      <c r="B15" s="34"/>
      <c r="C15" s="36"/>
      <c r="D15" s="2" t="s">
        <v>40</v>
      </c>
      <c r="E15" s="44" t="s">
        <v>41</v>
      </c>
      <c r="F15" s="38"/>
      <c r="G15" s="2" t="s">
        <v>42</v>
      </c>
      <c r="H15" s="11">
        <v>10</v>
      </c>
      <c r="I15" s="21">
        <v>10</v>
      </c>
      <c r="J15" s="2"/>
    </row>
    <row r="16" spans="1:10" ht="20.100000000000001" customHeight="1">
      <c r="A16" s="33"/>
      <c r="B16" s="34"/>
      <c r="C16" s="37"/>
      <c r="D16" s="2" t="s">
        <v>43</v>
      </c>
      <c r="E16" s="23" t="s">
        <v>44</v>
      </c>
      <c r="F16" s="38"/>
      <c r="G16" s="2" t="s">
        <v>45</v>
      </c>
      <c r="H16" s="11">
        <v>10</v>
      </c>
      <c r="I16" s="21">
        <v>10</v>
      </c>
      <c r="J16" s="2"/>
    </row>
    <row r="17" spans="1:10" ht="86.1" customHeight="1">
      <c r="A17" s="33"/>
      <c r="B17" s="34"/>
      <c r="C17" s="9" t="s">
        <v>46</v>
      </c>
      <c r="D17" s="2" t="s">
        <v>47</v>
      </c>
      <c r="E17" s="23" t="s">
        <v>48</v>
      </c>
      <c r="F17" s="38"/>
      <c r="G17" s="13" t="s">
        <v>49</v>
      </c>
      <c r="H17" s="11">
        <v>10</v>
      </c>
      <c r="I17" s="21">
        <v>10</v>
      </c>
      <c r="J17" s="2"/>
    </row>
    <row r="18" spans="1:10" ht="20.100000000000001" customHeight="1">
      <c r="A18" s="33"/>
      <c r="B18" s="34"/>
      <c r="C18" s="12" t="s">
        <v>50</v>
      </c>
      <c r="D18" s="2" t="s">
        <v>51</v>
      </c>
      <c r="E18" s="23" t="s">
        <v>52</v>
      </c>
      <c r="F18" s="38"/>
      <c r="G18" s="10" t="s">
        <v>53</v>
      </c>
      <c r="H18" s="11">
        <v>10</v>
      </c>
      <c r="I18" s="21">
        <v>10</v>
      </c>
      <c r="J18" s="2" t="s">
        <v>54</v>
      </c>
    </row>
    <row r="19" spans="1:10" ht="120" customHeight="1">
      <c r="A19" s="33"/>
      <c r="B19" s="9" t="s">
        <v>55</v>
      </c>
      <c r="C19" s="9" t="s">
        <v>56</v>
      </c>
      <c r="D19" s="4" t="s">
        <v>57</v>
      </c>
      <c r="E19" s="39" t="s">
        <v>58</v>
      </c>
      <c r="F19" s="40"/>
      <c r="G19" s="14">
        <v>1</v>
      </c>
      <c r="H19" s="11">
        <v>30</v>
      </c>
      <c r="I19" s="21">
        <v>29</v>
      </c>
      <c r="J19" s="8" t="s">
        <v>59</v>
      </c>
    </row>
    <row r="20" spans="1:10" ht="39.950000000000003" customHeight="1">
      <c r="A20" s="33"/>
      <c r="B20" s="12" t="s">
        <v>60</v>
      </c>
      <c r="C20" s="12" t="s">
        <v>61</v>
      </c>
      <c r="D20" s="2" t="s">
        <v>62</v>
      </c>
      <c r="E20" s="23" t="s">
        <v>63</v>
      </c>
      <c r="F20" s="38"/>
      <c r="G20" s="15">
        <v>0.96</v>
      </c>
      <c r="H20" s="11">
        <v>10</v>
      </c>
      <c r="I20" s="21">
        <v>10</v>
      </c>
      <c r="J20" s="4"/>
    </row>
    <row r="21" spans="1:10" ht="36.950000000000003" customHeight="1">
      <c r="A21" s="23" t="s">
        <v>64</v>
      </c>
      <c r="B21" s="24"/>
      <c r="C21" s="24"/>
      <c r="D21" s="24"/>
      <c r="E21" s="24"/>
      <c r="F21" s="24"/>
      <c r="G21" s="24"/>
      <c r="H21" s="16">
        <f>SUM(H14:H20)+H7</f>
        <v>100</v>
      </c>
      <c r="I21" s="6">
        <f>SUM(I14:I20)+J7</f>
        <v>98.984779299847801</v>
      </c>
      <c r="J21" s="22"/>
    </row>
    <row r="22" spans="1:10" ht="114.95" customHeight="1">
      <c r="A22" s="25" t="s">
        <v>65</v>
      </c>
      <c r="B22" s="26"/>
      <c r="C22" s="26"/>
      <c r="D22" s="26"/>
      <c r="E22" s="26"/>
      <c r="F22" s="26"/>
      <c r="G22" s="26"/>
      <c r="H22" s="26"/>
      <c r="I22" s="26"/>
      <c r="J22" s="27"/>
    </row>
    <row r="23" spans="1:10" ht="36.950000000000003" customHeight="1">
      <c r="A23" s="28" t="s">
        <v>66</v>
      </c>
      <c r="B23" s="28"/>
      <c r="C23" s="28"/>
      <c r="D23" s="28"/>
      <c r="E23" s="28"/>
      <c r="F23" s="28"/>
      <c r="G23" s="28"/>
      <c r="H23" s="28"/>
      <c r="I23" s="28"/>
      <c r="J23" s="29"/>
    </row>
    <row r="24" spans="1:10" ht="36.950000000000003" customHeight="1">
      <c r="A24" s="1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E15:F15"/>
    <mergeCell ref="A5:C5"/>
    <mergeCell ref="D5:F5"/>
    <mergeCell ref="H5:J5"/>
    <mergeCell ref="B11:F11"/>
    <mergeCell ref="G11:J11"/>
    <mergeCell ref="A6:C10"/>
    <mergeCell ref="A21:G21"/>
    <mergeCell ref="A22:J22"/>
    <mergeCell ref="A23:J23"/>
    <mergeCell ref="A11:A12"/>
    <mergeCell ref="A13:A20"/>
    <mergeCell ref="B14:B18"/>
    <mergeCell ref="C14:C16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</mergeCells>
  <phoneticPr fontId="1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6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www</cp:lastModifiedBy>
  <cp:lastPrinted>2023-05-15T08:13:00Z</cp:lastPrinted>
  <dcterms:created xsi:type="dcterms:W3CDTF">2015-06-05T18:19:00Z</dcterms:created>
  <dcterms:modified xsi:type="dcterms:W3CDTF">2023-08-24T09:15:40Z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