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00"/>
  </bookViews>
  <sheets>
    <sheet name="Sheet1" sheetId="1" r:id="rId1"/>
  </sheets>
  <definedNames>
    <definedName name="_xlnm.Print_Area" localSheetId="0">Sheet1!$A$1:$J$21</definedName>
  </definedNames>
  <calcPr calcId="144525"/>
</workbook>
</file>

<file path=xl/sharedStrings.xml><?xml version="1.0" encoding="utf-8"?>
<sst xmlns="http://schemas.openxmlformats.org/spreadsheetml/2006/main" count="80" uniqueCount="63">
  <si>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</si>
  <si>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</si>
  <si>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</si>
  <si>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医疗废物政策支持项目</t>
  </si>
  <si>
    <t>主管部门</t>
  </si>
  <si>
    <t>北京市生态环境局</t>
  </si>
  <si>
    <t>实施单位</t>
  </si>
  <si>
    <t>固体废物与化学品处</t>
  </si>
  <si>
    <t>项目负责人</t>
  </si>
  <si>
    <t>汪洋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</si>
  <si>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</si>
  <si>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</si>
  <si>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</si>
  <si>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</si>
  <si>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</si>
  <si>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</si>
  <si>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</si>
  <si>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</si>
  <si>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</si>
  <si>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</si>
  <si>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</si>
  <si>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</si>
  <si>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</si>
  <si>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</si>
  <si>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</si>
  <si>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</si>
  <si>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所收集医疗废物全部得到安全无害化处置，防止疾病传播，确保首都公共卫生及环境安全。</t>
  </si>
  <si>
    <t>所收集医疗废物全部得到安全无害化处置，完成每日处置医疗废物约110吨，并做到污染物达标排放，能够防止疾病传播，确保首都公共卫生及环境安全。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</si>
  <si>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</si>
  <si>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</si>
  <si>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</si>
  <si>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</si>
  <si>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</si>
  <si>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</si>
  <si>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</si>
  <si>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</si>
  <si>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</si>
  <si>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所收集医疗废物全部得到安全无害化处置</t>
  </si>
  <si>
    <t>≥4万吨</t>
  </si>
  <si>
    <t>3.42万吨</t>
  </si>
  <si>
    <t>质量指标</t>
  </si>
  <si>
    <t>处置过程污染物达标排放</t>
  </si>
  <si>
    <t>达标排放</t>
  </si>
  <si>
    <t>时效指标</t>
  </si>
  <si>
    <t>经第三方评审后，按时完成</t>
  </si>
  <si>
    <t>在2022年12月底前完成相关补贴资金的发放工作</t>
  </si>
  <si>
    <t>预计2023/6/30</t>
  </si>
  <si>
    <t>受合同签订时间影响
未来做相关工作会及时做好预防措施，保障补贴工作按时完成</t>
  </si>
  <si>
    <t>成本指标</t>
  </si>
  <si>
    <t>每吨医疗废物处置量补贴金额</t>
  </si>
  <si>
    <t>=833.66元</t>
  </si>
  <si>
    <t>833.66元</t>
  </si>
  <si>
    <t>效益指标</t>
  </si>
  <si>
    <t>社会效益指标</t>
  </si>
  <si>
    <t>所收集医疗废物全部得到安全无害化处置，防止疾病传播，确保首都公共卫生及环境安全</t>
  </si>
  <si>
    <t>保障医疗废物安全处置，保障城市正常运行</t>
  </si>
  <si>
    <t>满意度指标</t>
  </si>
  <si>
    <t>服务对象满意度指标</t>
  </si>
  <si>
    <t>产废机构满意度</t>
  </si>
  <si>
    <t>≥90%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</si>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</sst>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9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center" vertical="center" textRotation="255"/>
    </xf>
    <xf numFmtId="176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31" fontId="3" fillId="0" borderId="1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76" fontId="0" fillId="0" borderId="0" xfId="0" applyNumberFormat="1"/>
    <xf numFmtId="177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2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23"/>
  <sheetViews>
    <sheetView showGridLines="0" tabSelected="1" view="pageBreakPreview" zoomScale="85" zoomScaleNormal="85" topLeftCell="A9" workbookViewId="0">
      <selection activeCell="M17" sqref="M17"/>
    </sheetView>
  </sheetViews>
  <sheetFormatPr defaultColWidth="9" defaultRowHeight="36.9" customHeight="1"/>
  <cols>
    <col min="2" max="2" width="9.88888888888889" customWidth="1"/>
    <col min="3" max="3" width="11.8888888888889" customWidth="1"/>
    <col min="4" max="4" width="18.6666666666667" customWidth="1"/>
    <col min="5" max="5" width="14.2222222222222" customWidth="1"/>
    <col min="6" max="6" width="14.1111111111111" customWidth="1"/>
    <col min="7" max="7" width="14.6666666666667" customWidth="1"/>
    <col min="8" max="8" width="11.1111111111111" customWidth="1"/>
    <col min="9" max="9" width="9.33333333333333" customWidth="1"/>
    <col min="10" max="10" width="19.5555555555556" style="1" customWidth="1"/>
    <col min="12" max="12" width="16.4444444444444"/>
  </cols>
  <sheetData>
    <row r="1" ht="26.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6"/>
      <c r="J4" s="7"/>
    </row>
    <row r="5" ht="20.1" customHeight="1" spans="1:10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68717209</v>
      </c>
      <c r="I5" s="6"/>
      <c r="J5" s="7"/>
    </row>
    <row r="6" customHeight="1" spans="1:10">
      <c r="A6" s="8" t="s">
        <v>11</v>
      </c>
      <c r="B6" s="8"/>
      <c r="C6" s="8"/>
      <c r="D6" s="4"/>
      <c r="E6" s="8" t="s">
        <v>12</v>
      </c>
      <c r="F6" s="9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.1" customHeight="1" spans="1:10">
      <c r="A7" s="8"/>
      <c r="B7" s="8"/>
      <c r="C7" s="8"/>
      <c r="D7" s="8" t="s">
        <v>18</v>
      </c>
      <c r="E7" s="10">
        <v>2848</v>
      </c>
      <c r="F7" s="10">
        <v>2848</v>
      </c>
      <c r="G7" s="10">
        <v>2848</v>
      </c>
      <c r="H7" s="4">
        <v>10</v>
      </c>
      <c r="I7" s="27">
        <f>G7/F7</f>
        <v>1</v>
      </c>
      <c r="J7" s="19">
        <f>H7*I7</f>
        <v>10</v>
      </c>
    </row>
    <row r="8" ht="20.1" customHeight="1" spans="1:10">
      <c r="A8" s="8"/>
      <c r="B8" s="8"/>
      <c r="C8" s="8"/>
      <c r="D8" s="8" t="s">
        <v>19</v>
      </c>
      <c r="E8" s="10">
        <v>2848</v>
      </c>
      <c r="F8" s="10">
        <v>2848</v>
      </c>
      <c r="G8" s="10">
        <v>2848</v>
      </c>
      <c r="H8" s="10" t="s">
        <v>20</v>
      </c>
      <c r="I8" s="27">
        <f>G8/F8</f>
        <v>1</v>
      </c>
      <c r="J8" s="10" t="s">
        <v>20</v>
      </c>
    </row>
    <row r="9" ht="20.1" customHeight="1" spans="1:10">
      <c r="A9" s="8"/>
      <c r="B9" s="8"/>
      <c r="C9" s="8"/>
      <c r="D9" s="8" t="s">
        <v>21</v>
      </c>
      <c r="E9" s="10" t="s">
        <v>20</v>
      </c>
      <c r="F9" s="10" t="s">
        <v>20</v>
      </c>
      <c r="G9" s="10" t="s">
        <v>20</v>
      </c>
      <c r="H9" s="10" t="s">
        <v>20</v>
      </c>
      <c r="I9" s="10" t="s">
        <v>20</v>
      </c>
      <c r="J9" s="10" t="s">
        <v>20</v>
      </c>
    </row>
    <row r="10" ht="20.1" customHeight="1" spans="1:10">
      <c r="A10" s="8"/>
      <c r="B10" s="8"/>
      <c r="C10" s="8"/>
      <c r="D10" s="8" t="s">
        <v>22</v>
      </c>
      <c r="E10" s="10" t="s">
        <v>20</v>
      </c>
      <c r="F10" s="10" t="s">
        <v>20</v>
      </c>
      <c r="G10" s="10" t="s">
        <v>20</v>
      </c>
      <c r="H10" s="10" t="s">
        <v>20</v>
      </c>
      <c r="I10" s="10" t="s">
        <v>20</v>
      </c>
      <c r="J10" s="10" t="s">
        <v>20</v>
      </c>
    </row>
    <row r="11" ht="20.1" customHeight="1" spans="1:10">
      <c r="A11" s="11" t="s">
        <v>23</v>
      </c>
      <c r="B11" s="12" t="s">
        <v>24</v>
      </c>
      <c r="C11" s="13"/>
      <c r="D11" s="13"/>
      <c r="E11" s="13"/>
      <c r="F11" s="14"/>
      <c r="G11" s="5" t="s">
        <v>25</v>
      </c>
      <c r="H11" s="6"/>
      <c r="I11" s="6"/>
      <c r="J11" s="7"/>
    </row>
    <row r="12" ht="48" customHeight="1" spans="1:10">
      <c r="A12" s="15"/>
      <c r="B12" s="16" t="s">
        <v>26</v>
      </c>
      <c r="C12" s="16"/>
      <c r="D12" s="16"/>
      <c r="E12" s="16"/>
      <c r="F12" s="16"/>
      <c r="G12" s="16" t="s">
        <v>27</v>
      </c>
      <c r="H12" s="16"/>
      <c r="I12" s="16"/>
      <c r="J12" s="16"/>
    </row>
    <row r="13" ht="30" customHeight="1" spans="1:10">
      <c r="A13" s="17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4"/>
      <c r="G13" s="8" t="s">
        <v>33</v>
      </c>
      <c r="H13" s="8" t="s">
        <v>15</v>
      </c>
      <c r="I13" s="8" t="s">
        <v>17</v>
      </c>
      <c r="J13" s="8" t="s">
        <v>34</v>
      </c>
    </row>
    <row r="14" ht="33" customHeight="1" spans="1:12">
      <c r="A14" s="18"/>
      <c r="B14" s="8" t="s">
        <v>35</v>
      </c>
      <c r="C14" s="11" t="s">
        <v>36</v>
      </c>
      <c r="D14" s="8" t="s">
        <v>37</v>
      </c>
      <c r="E14" s="8" t="s">
        <v>38</v>
      </c>
      <c r="F14" s="8"/>
      <c r="G14" s="4" t="s">
        <v>39</v>
      </c>
      <c r="H14" s="19">
        <v>20</v>
      </c>
      <c r="I14" s="28">
        <f>3.42/4*H14</f>
        <v>17.1</v>
      </c>
      <c r="J14" s="4"/>
      <c r="L14" s="29"/>
    </row>
    <row r="15" ht="31.05" customHeight="1" spans="1:10">
      <c r="A15" s="18"/>
      <c r="B15" s="8"/>
      <c r="C15" s="11" t="s">
        <v>40</v>
      </c>
      <c r="D15" s="8" t="s">
        <v>41</v>
      </c>
      <c r="E15" s="12" t="s">
        <v>42</v>
      </c>
      <c r="F15" s="14"/>
      <c r="G15" s="20" t="s">
        <v>42</v>
      </c>
      <c r="H15" s="19">
        <v>10</v>
      </c>
      <c r="I15" s="28">
        <v>10</v>
      </c>
      <c r="J15" s="4"/>
    </row>
    <row r="16" ht="64.95" customHeight="1" spans="1:10">
      <c r="A16" s="18"/>
      <c r="B16" s="8"/>
      <c r="C16" s="8" t="s">
        <v>43</v>
      </c>
      <c r="D16" s="8" t="s">
        <v>44</v>
      </c>
      <c r="E16" s="12" t="s">
        <v>45</v>
      </c>
      <c r="F16" s="14"/>
      <c r="G16" s="21" t="s">
        <v>46</v>
      </c>
      <c r="H16" s="19">
        <v>10</v>
      </c>
      <c r="I16" s="28">
        <v>7</v>
      </c>
      <c r="J16" s="8" t="s">
        <v>47</v>
      </c>
    </row>
    <row r="17" ht="30" customHeight="1" spans="1:10">
      <c r="A17" s="18"/>
      <c r="B17" s="8"/>
      <c r="C17" s="22" t="s">
        <v>48</v>
      </c>
      <c r="D17" s="8" t="s">
        <v>49</v>
      </c>
      <c r="E17" s="34" t="s">
        <v>50</v>
      </c>
      <c r="F17" s="14"/>
      <c r="G17" s="4" t="s">
        <v>51</v>
      </c>
      <c r="H17" s="19">
        <v>10</v>
      </c>
      <c r="I17" s="28">
        <v>10</v>
      </c>
      <c r="J17" s="4"/>
    </row>
    <row r="18" ht="69" customHeight="1" spans="1:10">
      <c r="A18" s="18"/>
      <c r="B18" s="4" t="s">
        <v>52</v>
      </c>
      <c r="C18" s="8" t="s">
        <v>53</v>
      </c>
      <c r="D18" s="8" t="s">
        <v>54</v>
      </c>
      <c r="E18" s="8" t="s">
        <v>55</v>
      </c>
      <c r="F18" s="8"/>
      <c r="G18" s="8" t="s">
        <v>55</v>
      </c>
      <c r="H18" s="19">
        <v>30</v>
      </c>
      <c r="I18" s="28">
        <v>30</v>
      </c>
      <c r="J18" s="8"/>
    </row>
    <row r="19" ht="37.05" customHeight="1" spans="1:10">
      <c r="A19" s="18"/>
      <c r="B19" s="22" t="s">
        <v>56</v>
      </c>
      <c r="C19" s="22" t="s">
        <v>57</v>
      </c>
      <c r="D19" s="8" t="s">
        <v>58</v>
      </c>
      <c r="E19" s="12" t="s">
        <v>59</v>
      </c>
      <c r="F19" s="14"/>
      <c r="G19" s="20">
        <v>0.96</v>
      </c>
      <c r="H19" s="19">
        <v>10</v>
      </c>
      <c r="I19" s="28">
        <v>10</v>
      </c>
      <c r="J19" s="4"/>
    </row>
    <row r="20" customHeight="1" spans="1:10">
      <c r="A20" s="5" t="s">
        <v>60</v>
      </c>
      <c r="B20" s="6"/>
      <c r="C20" s="6"/>
      <c r="D20" s="6"/>
      <c r="E20" s="6"/>
      <c r="F20" s="6"/>
      <c r="G20" s="6"/>
      <c r="H20" s="10">
        <v>100</v>
      </c>
      <c r="I20" s="30">
        <f>SUM(I14:I19)+J7</f>
        <v>94.1</v>
      </c>
      <c r="J20" s="31"/>
    </row>
    <row r="21" ht="114.9" customHeight="1" spans="1:10">
      <c r="A21" s="23" t="s">
        <v>61</v>
      </c>
      <c r="B21" s="24"/>
      <c r="C21" s="24"/>
      <c r="D21" s="24"/>
      <c r="E21" s="24"/>
      <c r="F21" s="24"/>
      <c r="G21" s="24"/>
      <c r="H21" s="24"/>
      <c r="I21" s="24"/>
      <c r="J21" s="32"/>
    </row>
    <row r="22" customHeight="1" spans="1:10">
      <c r="A22" s="25" t="s">
        <v>62</v>
      </c>
      <c r="B22" s="25"/>
      <c r="C22" s="25"/>
      <c r="D22" s="25"/>
      <c r="E22" s="25"/>
      <c r="F22" s="25"/>
      <c r="G22" s="25"/>
      <c r="H22" s="25"/>
      <c r="I22" s="25"/>
      <c r="J22" s="33"/>
    </row>
    <row r="23" customHeight="1" spans="1:1">
      <c r="A23" s="26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1:A12"/>
    <mergeCell ref="A13:A19"/>
    <mergeCell ref="B14:B17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 Wang</dc:creator>
  <cp:lastModifiedBy>。</cp:lastModifiedBy>
  <dcterms:created xsi:type="dcterms:W3CDTF">2015-06-05T18:19:00Z</dcterms:created>
  <cp:lastPrinted>2023-05-08T08:24:00Z</cp:lastPrinted>
  <dcterms:modified xsi:type="dcterms:W3CDTF">2023-05-17T10:13:18Z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2DFD7FA3401547BD8864F5F65BD8E973</vt:lpwstr>
  </property>
</Properties>
</file>