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<sst xmlns="http://schemas.openxmlformats.org/spreadsheetml/2006/main" count="82" uniqueCount="62">
  <si>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</si>
  <si>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</si>
  <si>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</si>
  <si>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北京市生态环境保护督察信息系统项目</t>
  </si>
  <si>
    <t>主管部门</t>
  </si>
  <si>
    <t>北京市生态环境局</t>
  </si>
  <si>
    <t>实施单位</t>
  </si>
  <si>
    <t>北京市生态环境保护督察中心</t>
  </si>
  <si>
    <t>项目负责人</t>
  </si>
  <si>
    <t>陈江红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</si>
  <si>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</si>
  <si>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</si>
  <si>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</si>
  <si>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</si>
  <si>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</si>
  <si>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</si>
  <si>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</si>
  <si>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</si>
  <si>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</si>
  <si>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</si>
  <si>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</si>
  <si>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</si>
  <si>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</si>
  <si>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</si>
  <si>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</si>
  <si>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</si>
  <si>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该项目的实施,建成北京市生态环境保护督察信息系统，实现环保督察数据的全联通、北京市环保督察业务的全覆盖、生态环境保护督察统计展示的全智能、北京市环保督察大数据线索分析全过程，进一步压实各级党委政府生态环境保护责任，促进全市生态环境质量持续改善。</t>
  </si>
  <si>
    <t>项目整体预算金额274.96万元，其中2022年申请资金152万元，2023年申请资金122.96万元。截至2023年4月已完成项目公开招标，签订合同并按合同约定支付首款171.29万元，整体项目预计在2023年10月底建设完成。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</si>
  <si>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</si>
  <si>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</si>
  <si>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</si>
  <si>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</si>
  <si>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</si>
  <si>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</si>
  <si>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</si>
  <si>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</si>
  <si>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</si>
  <si>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软件开发数量</t>
  </si>
  <si>
    <t>≥1个</t>
  </si>
  <si>
    <t>1个</t>
  </si>
  <si>
    <t>租赁云数量</t>
  </si>
  <si>
    <t>≥1套</t>
  </si>
  <si>
    <t>1套</t>
  </si>
  <si>
    <t>验收材料</t>
  </si>
  <si>
    <t>=1套</t>
  </si>
  <si>
    <t>质量指标</t>
  </si>
  <si>
    <t>系统验收合格率</t>
  </si>
  <si>
    <r>
      <rPr>
        <sz val="10"/>
        <color theme="1"/>
        <rFont val="东文宋体"/>
        <charset val="134"/>
      </rPr>
      <t>≥</t>
    </r>
    <r>
      <rPr>
        <sz val="10"/>
        <color theme="1"/>
        <rFont val="宋体"/>
        <charset val="134"/>
      </rPr>
      <t>100%</t>
    </r>
  </si>
  <si>
    <t>成本指标</t>
  </si>
  <si>
    <t>软件开发成本</t>
  </si>
  <si>
    <r>
      <rPr>
        <sz val="10"/>
        <color theme="1"/>
        <rFont val="东文宋体"/>
        <charset val="134"/>
      </rPr>
      <t>≤</t>
    </r>
    <r>
      <rPr>
        <sz val="10"/>
        <color theme="1"/>
        <rFont val="宋体"/>
        <charset val="134"/>
      </rPr>
      <t>224.16万元</t>
    </r>
  </si>
  <si>
    <t>206.8万元</t>
  </si>
  <si>
    <t>效益指标</t>
  </si>
  <si>
    <t>社会效益指标</t>
  </si>
  <si>
    <t>北京市生态环境保护督察信息系统安全平稳投入运行</t>
  </si>
  <si>
    <t>≥95%</t>
  </si>
  <si>
    <t>满意度指标</t>
  </si>
  <si>
    <t>服务对象满意度指标</t>
  </si>
  <si>
    <t>主管部门满意度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</si>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</sst>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sz val="10"/>
      <color theme="1"/>
      <name val="东文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22" borderId="1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4" fillId="28" borderId="13" applyNumberFormat="false" applyAlignment="false" applyProtection="false">
      <alignment vertical="center"/>
    </xf>
    <xf numFmtId="0" fontId="19" fillId="22" borderId="11" applyNumberFormat="false" applyAlignment="false" applyProtection="false">
      <alignment vertical="center"/>
    </xf>
    <xf numFmtId="0" fontId="14" fillId="11" borderId="9" applyNumberFormat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6" fillId="32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3" fillId="0" borderId="7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left" vertical="center" wrapText="true"/>
    </xf>
    <xf numFmtId="0" fontId="3" fillId="0" borderId="0" xfId="0" applyFont="true" applyAlignment="true">
      <alignment horizontal="left" vertical="center"/>
    </xf>
    <xf numFmtId="0" fontId="5" fillId="0" borderId="0" xfId="0" applyFont="true" applyAlignment="true">
      <alignment horizontal="left" vertical="center"/>
    </xf>
    <xf numFmtId="0" fontId="6" fillId="0" borderId="0" xfId="0" applyFont="true" applyAlignment="true">
      <alignment horizontal="justify" vertical="center"/>
    </xf>
    <xf numFmtId="0" fontId="3" fillId="0" borderId="0" xfId="0" applyFont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8" fillId="0" borderId="1" xfId="0" applyFont="true" applyBorder="true" applyAlignment="true">
      <alignment vertical="center"/>
    </xf>
    <xf numFmtId="0" fontId="5" fillId="0" borderId="0" xfId="0" applyFont="true" applyAlignment="true">
      <alignment horizontal="center" vertical="center"/>
    </xf>
    <xf numFmtId="0" fontId="3" fillId="0" borderId="2" xfId="0" applyFont="true" applyBorder="true" applyAlignment="true" quotePrefix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view="pageBreakPreview" zoomScaleNormal="100" zoomScaleSheetLayoutView="100" topLeftCell="A4" workbookViewId="0">
      <selection activeCell="J14" sqref="J14"/>
    </sheetView>
  </sheetViews>
  <sheetFormatPr defaultColWidth="9" defaultRowHeight="36.95" customHeight="true"/>
  <cols>
    <col min="2" max="2" width="9.875" customWidth="true"/>
    <col min="3" max="3" width="11.875" customWidth="true"/>
    <col min="4" max="4" width="18.625" customWidth="true"/>
    <col min="5" max="6" width="11.75" customWidth="true"/>
    <col min="7" max="7" width="10.875" customWidth="true"/>
    <col min="8" max="8" width="11.125" customWidth="true"/>
    <col min="9" max="9" width="9.375" customWidth="true"/>
    <col min="10" max="10" width="20.125" style="1" customWidth="true"/>
  </cols>
  <sheetData>
    <row r="1" ht="26.1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true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89151547</v>
      </c>
      <c r="I5" s="6"/>
      <c r="J5" s="7"/>
    </row>
    <row r="6" customHeight="true" spans="1:10">
      <c r="A6" s="8" t="s">
        <v>11</v>
      </c>
      <c r="B6" s="8"/>
      <c r="C6" s="8"/>
      <c r="D6" s="4"/>
      <c r="E6" s="8" t="s">
        <v>12</v>
      </c>
      <c r="F6" s="21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true" spans="1:10">
      <c r="A7" s="8"/>
      <c r="B7" s="8"/>
      <c r="C7" s="8"/>
      <c r="D7" s="8" t="s">
        <v>18</v>
      </c>
      <c r="E7" s="22">
        <v>0</v>
      </c>
      <c r="F7" s="22">
        <v>152</v>
      </c>
      <c r="G7" s="22">
        <v>152</v>
      </c>
      <c r="H7" s="4">
        <v>10</v>
      </c>
      <c r="I7" s="27">
        <f>G7/F7</f>
        <v>1</v>
      </c>
      <c r="J7" s="24">
        <f>H7*I7</f>
        <v>10</v>
      </c>
    </row>
    <row r="8" ht="20.1" customHeight="true" spans="1:10">
      <c r="A8" s="8"/>
      <c r="B8" s="8"/>
      <c r="C8" s="8"/>
      <c r="D8" s="8" t="s">
        <v>19</v>
      </c>
      <c r="E8" s="22">
        <v>0</v>
      </c>
      <c r="F8" s="22">
        <v>152</v>
      </c>
      <c r="G8" s="22">
        <v>152</v>
      </c>
      <c r="H8" s="4" t="s">
        <v>20</v>
      </c>
      <c r="I8" s="27">
        <f>G8/F8</f>
        <v>1</v>
      </c>
      <c r="J8" s="8" t="s">
        <v>20</v>
      </c>
    </row>
    <row r="9" ht="20.1" customHeight="true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8" t="s">
        <v>20</v>
      </c>
    </row>
    <row r="10" ht="20.1" customHeight="true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8" t="s">
        <v>20</v>
      </c>
    </row>
    <row r="11" ht="20.1" customHeight="true" spans="1:10">
      <c r="A11" s="9" t="s">
        <v>23</v>
      </c>
      <c r="B11" s="10" t="s">
        <v>24</v>
      </c>
      <c r="C11" s="11"/>
      <c r="D11" s="11"/>
      <c r="E11" s="11"/>
      <c r="F11" s="23"/>
      <c r="G11" s="5" t="s">
        <v>25</v>
      </c>
      <c r="H11" s="6"/>
      <c r="I11" s="6"/>
      <c r="J11" s="7"/>
    </row>
    <row r="12" ht="78" customHeight="true" spans="1:10">
      <c r="A12" s="12"/>
      <c r="B12" s="13" t="s">
        <v>26</v>
      </c>
      <c r="C12" s="13"/>
      <c r="D12" s="13"/>
      <c r="E12" s="13"/>
      <c r="F12" s="13"/>
      <c r="G12" s="13" t="s">
        <v>27</v>
      </c>
      <c r="H12" s="13"/>
      <c r="I12" s="13"/>
      <c r="J12" s="13"/>
    </row>
    <row r="13" ht="30" customHeight="true" spans="1:10">
      <c r="A13" s="14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38.1" customHeight="true" spans="1:10">
      <c r="A14" s="15"/>
      <c r="B14" s="16" t="s">
        <v>35</v>
      </c>
      <c r="C14" s="16" t="s">
        <v>36</v>
      </c>
      <c r="D14" s="8" t="s">
        <v>37</v>
      </c>
      <c r="E14" s="10" t="s">
        <v>38</v>
      </c>
      <c r="F14" s="23"/>
      <c r="G14" s="8" t="s">
        <v>39</v>
      </c>
      <c r="H14" s="24">
        <v>10</v>
      </c>
      <c r="I14" s="28">
        <v>10</v>
      </c>
      <c r="J14" s="4"/>
    </row>
    <row r="15" ht="38.1" customHeight="true" spans="1:10">
      <c r="A15" s="15"/>
      <c r="B15" s="16"/>
      <c r="C15" s="16"/>
      <c r="D15" s="4" t="s">
        <v>40</v>
      </c>
      <c r="E15" s="5" t="s">
        <v>41</v>
      </c>
      <c r="F15" s="7"/>
      <c r="G15" s="4" t="s">
        <v>42</v>
      </c>
      <c r="H15" s="24">
        <v>10</v>
      </c>
      <c r="I15" s="28">
        <v>10</v>
      </c>
      <c r="J15" s="4"/>
    </row>
    <row r="16" ht="38.1" customHeight="true" spans="1:10">
      <c r="A16" s="15"/>
      <c r="B16" s="16"/>
      <c r="C16" s="16"/>
      <c r="D16" s="4" t="s">
        <v>43</v>
      </c>
      <c r="E16" s="32" t="s">
        <v>44</v>
      </c>
      <c r="F16" s="7"/>
      <c r="G16" s="4" t="s">
        <v>42</v>
      </c>
      <c r="H16" s="24">
        <v>10</v>
      </c>
      <c r="I16" s="28">
        <v>10</v>
      </c>
      <c r="J16" s="4"/>
    </row>
    <row r="17" ht="38.1" customHeight="true" spans="1:10">
      <c r="A17" s="15"/>
      <c r="B17" s="16"/>
      <c r="C17" s="16" t="s">
        <v>45</v>
      </c>
      <c r="D17" s="4" t="s">
        <v>46</v>
      </c>
      <c r="E17" s="25" t="s">
        <v>47</v>
      </c>
      <c r="F17" s="4"/>
      <c r="G17" s="25" t="s">
        <v>47</v>
      </c>
      <c r="H17" s="24">
        <v>10</v>
      </c>
      <c r="I17" s="28">
        <v>10</v>
      </c>
      <c r="J17" s="4"/>
    </row>
    <row r="18" ht="38.1" customHeight="true" spans="1:10">
      <c r="A18" s="15"/>
      <c r="B18" s="16"/>
      <c r="C18" s="16" t="s">
        <v>48</v>
      </c>
      <c r="D18" s="4" t="s">
        <v>49</v>
      </c>
      <c r="E18" s="26" t="s">
        <v>50</v>
      </c>
      <c r="F18" s="7"/>
      <c r="G18" s="4" t="s">
        <v>51</v>
      </c>
      <c r="H18" s="24">
        <v>15</v>
      </c>
      <c r="I18" s="28">
        <v>15</v>
      </c>
      <c r="J18" s="4"/>
    </row>
    <row r="19" ht="42.95" customHeight="true" spans="1:10">
      <c r="A19" s="15"/>
      <c r="B19" s="16" t="s">
        <v>52</v>
      </c>
      <c r="C19" s="16" t="s">
        <v>53</v>
      </c>
      <c r="D19" s="8" t="s">
        <v>54</v>
      </c>
      <c r="E19" s="25" t="s">
        <v>55</v>
      </c>
      <c r="F19" s="4"/>
      <c r="G19" s="4" t="s">
        <v>55</v>
      </c>
      <c r="H19" s="24">
        <v>25</v>
      </c>
      <c r="I19" s="28">
        <v>24</v>
      </c>
      <c r="J19" s="8"/>
    </row>
    <row r="20" ht="51" customHeight="true" spans="1:10">
      <c r="A20" s="15"/>
      <c r="B20" s="16" t="s">
        <v>56</v>
      </c>
      <c r="C20" s="16" t="s">
        <v>57</v>
      </c>
      <c r="D20" s="4" t="s">
        <v>58</v>
      </c>
      <c r="E20" s="25" t="s">
        <v>55</v>
      </c>
      <c r="F20" s="4"/>
      <c r="G20" s="4" t="s">
        <v>55</v>
      </c>
      <c r="H20" s="24">
        <v>10</v>
      </c>
      <c r="I20" s="28">
        <v>9</v>
      </c>
      <c r="J20" s="8"/>
    </row>
    <row r="21" customHeight="true" spans="1:10">
      <c r="A21" s="5" t="s">
        <v>59</v>
      </c>
      <c r="B21" s="6"/>
      <c r="C21" s="6"/>
      <c r="D21" s="6"/>
      <c r="E21" s="6"/>
      <c r="F21" s="6"/>
      <c r="G21" s="6"/>
      <c r="H21" s="22">
        <v>100</v>
      </c>
      <c r="I21" s="29">
        <f>SUM(I14:I20)+J7</f>
        <v>98</v>
      </c>
      <c r="J21" s="30"/>
    </row>
    <row r="22" ht="114.95" customHeight="true" spans="1:10">
      <c r="A22" s="17" t="s">
        <v>60</v>
      </c>
      <c r="B22" s="18"/>
      <c r="C22" s="18"/>
      <c r="D22" s="18"/>
      <c r="E22" s="18"/>
      <c r="F22" s="18"/>
      <c r="G22" s="18"/>
      <c r="H22" s="18"/>
      <c r="I22" s="18"/>
      <c r="J22" s="21"/>
    </row>
    <row r="23" customHeight="true" spans="1:10">
      <c r="A23" s="19" t="s">
        <v>61</v>
      </c>
      <c r="B23" s="19"/>
      <c r="C23" s="19"/>
      <c r="D23" s="19"/>
      <c r="E23" s="19"/>
      <c r="F23" s="19"/>
      <c r="G23" s="19"/>
      <c r="H23" s="19"/>
      <c r="I23" s="19"/>
      <c r="J23" s="31"/>
    </row>
    <row r="24" customHeight="true" spans="1:1">
      <c r="A24" s="20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8"/>
    <mergeCell ref="C14:C16"/>
    <mergeCell ref="A6:C10"/>
  </mergeCells>
  <printOptions horizontalCentered="true"/>
  <pageMargins left="0.700694444444445" right="0.700694444444445" top="0.751388888888889" bottom="0.751388888888889" header="0.298611111111111" footer="0.298611111111111"/>
  <pageSetup paperSize="9" scale="71" orientation="portrait"/>
  <headerFooter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2015-06-08T02:19:00Z</dcterms:created>
  <cp:lastPrinted>2023-05-15T23:00:00Z</cp:lastPrinted>
  <dcterms:modified xsi:type="dcterms:W3CDTF">2023-08-24T15:29:42Z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2DFD7FA3401547BD8864F5F65BD8E973</vt:lpwstr>
  </property>
</Properties>
</file>