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修改稿" sheetId="2" r:id="rId1"/>
  </sheets>
  <definedNames>
    <definedName name="_xlnm.Print_Area" localSheetId="0">修改稿!$A$1:$J$22</definedName>
  </definedNames>
  <calcPr calcId="144525"/>
</workbook>
</file>

<file path=xl/sharedStrings.xml><?xml version="1.0" encoding="utf-8"?>
<sst xmlns="http://schemas.openxmlformats.org/spreadsheetml/2006/main" count="78" uniqueCount="65">
  <si>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</si>
  <si>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</si>
  <si>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</si>
  <si>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</si>
  <si>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</si>
  <si>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北京市生态环境局</t>
  </si>
  <si>
    <t>实施单位</t>
  </si>
  <si>
    <t>北京市机动车排放管理事务中心</t>
  </si>
  <si>
    <t>项目负责人</t>
  </si>
  <si>
    <t>卢卫东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</si>
  <si>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</si>
  <si>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</si>
  <si>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</si>
  <si>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</si>
  <si>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</si>
  <si>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</si>
  <si>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</si>
  <si>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</si>
  <si>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</si>
  <si>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</si>
  <si>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</si>
  <si>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</si>
  <si>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</si>
  <si>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</si>
  <si>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</si>
  <si>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</si>
  <si>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通过单位运转保障项目的实施，为全体职工更好地履行职责、完成上级赋予的任务奠定基础。</t>
  </si>
  <si>
    <t>为院区工作人员提供了良好的工作环境和后勤服务，为保障单位履职履责奠定基础。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</si>
  <si>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</si>
  <si>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</si>
  <si>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</si>
  <si>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</si>
  <si>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</si>
  <si>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</si>
  <si>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</si>
  <si>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</si>
  <si>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</si>
  <si>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更新空调</t>
  </si>
  <si>
    <t>=2台</t>
  </si>
  <si>
    <t>2台</t>
  </si>
  <si>
    <t>购置测温仪</t>
  </si>
  <si>
    <t>=1台</t>
  </si>
  <si>
    <t>1台</t>
  </si>
  <si>
    <t>更新冰柜</t>
  </si>
  <si>
    <t>时效指标</t>
  </si>
  <si>
    <t>项目期限</t>
  </si>
  <si>
    <t>=12个月</t>
  </si>
  <si>
    <t>12个月</t>
  </si>
  <si>
    <t>成本指标</t>
  </si>
  <si>
    <t>项目预算控制数</t>
  </si>
  <si>
    <t>≤261.47万元</t>
  </si>
  <si>
    <t>257.40万元</t>
  </si>
  <si>
    <t>效益指标</t>
  </si>
  <si>
    <t>经济效益指标</t>
  </si>
  <si>
    <t>为院区工作人员提供良好的工作环境和后勤服务，保障单位履职履责。</t>
  </si>
  <si>
    <t>优良中低差</t>
  </si>
  <si>
    <t>优</t>
  </si>
  <si>
    <t>效益有待进一步提升。</t>
  </si>
  <si>
    <t>满意度指标</t>
  </si>
  <si>
    <t>服务对象满意度指标</t>
  </si>
  <si>
    <t>职工满意度</t>
  </si>
  <si>
    <t>≥90%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</si>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</sst>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2" applyNumberFormat="0" applyAlignment="0" applyProtection="0">
      <alignment vertical="center"/>
    </xf>
    <xf numFmtId="0" fontId="17" fillId="4" borderId="13" applyNumberFormat="0" applyAlignment="0" applyProtection="0">
      <alignment vertical="center"/>
    </xf>
    <xf numFmtId="0" fontId="18" fillId="4" borderId="12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  <xf numFmtId="0" fontId="3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4"/>
  <sheetViews>
    <sheetView tabSelected="1" view="pageBreakPreview" zoomScaleNormal="100" workbookViewId="0">
      <selection activeCell="L16" sqref="L16"/>
    </sheetView>
  </sheetViews>
  <sheetFormatPr defaultColWidth="9" defaultRowHeight="13.5"/>
  <cols>
    <col min="2" max="2" width="9.875" customWidth="1"/>
    <col min="3" max="3" width="11.875" customWidth="1"/>
    <col min="4" max="4" width="18.625" customWidth="1"/>
    <col min="5" max="5" width="14.25" customWidth="1"/>
    <col min="6" max="6" width="14.125" customWidth="1"/>
    <col min="7" max="7" width="10.875" customWidth="1"/>
    <col min="8" max="8" width="11.125" customWidth="1"/>
    <col min="9" max="9" width="9.375" customWidth="1"/>
    <col min="10" max="10" width="15.3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7"/>
      <c r="J4" s="8"/>
    </row>
    <row r="5" ht="20.1" customHeight="1" spans="1:10">
      <c r="A5" s="6" t="s">
        <v>8</v>
      </c>
      <c r="B5" s="7"/>
      <c r="C5" s="8"/>
      <c r="D5" s="6" t="s">
        <v>9</v>
      </c>
      <c r="E5" s="7"/>
      <c r="F5" s="8"/>
      <c r="G5" s="4" t="s">
        <v>10</v>
      </c>
      <c r="H5" s="6">
        <v>81254229</v>
      </c>
      <c r="I5" s="7"/>
      <c r="J5" s="8"/>
    </row>
    <row r="6" ht="36.95" customHeight="1" spans="1:10">
      <c r="A6" s="9" t="s">
        <v>11</v>
      </c>
      <c r="B6" s="9"/>
      <c r="C6" s="9"/>
      <c r="D6" s="4"/>
      <c r="E6" s="9" t="s">
        <v>12</v>
      </c>
      <c r="F6" s="10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.1" customHeight="1" spans="1:10">
      <c r="A7" s="9"/>
      <c r="B7" s="9"/>
      <c r="C7" s="9"/>
      <c r="D7" s="9" t="s">
        <v>18</v>
      </c>
      <c r="E7" s="11">
        <v>261.472378</v>
      </c>
      <c r="F7" s="11">
        <f>F8+F10</f>
        <v>260.2</v>
      </c>
      <c r="G7" s="11">
        <v>257.403799</v>
      </c>
      <c r="H7" s="12">
        <v>10</v>
      </c>
      <c r="I7" s="30">
        <f>G7/F7</f>
        <v>0.989253647194466</v>
      </c>
      <c r="J7" s="22">
        <f>H7*I7</f>
        <v>9.89253647194466</v>
      </c>
    </row>
    <row r="8" ht="20.1" customHeight="1" spans="1:10">
      <c r="A8" s="9"/>
      <c r="B8" s="9"/>
      <c r="C8" s="9"/>
      <c r="D8" s="9" t="s">
        <v>19</v>
      </c>
      <c r="E8" s="11">
        <v>238.365788</v>
      </c>
      <c r="F8" s="11">
        <v>237.09</v>
      </c>
      <c r="G8" s="11">
        <v>236.627587</v>
      </c>
      <c r="H8" s="4" t="s">
        <v>20</v>
      </c>
      <c r="I8" s="30">
        <f>G8/F8</f>
        <v>0.998049630941836</v>
      </c>
      <c r="J8" s="9" t="s">
        <v>20</v>
      </c>
    </row>
    <row r="9" ht="20.1" customHeight="1" spans="1:10">
      <c r="A9" s="9"/>
      <c r="B9" s="9"/>
      <c r="C9" s="9"/>
      <c r="D9" s="9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9" t="s">
        <v>20</v>
      </c>
      <c r="J9" s="9" t="s">
        <v>20</v>
      </c>
    </row>
    <row r="10" ht="20.1" customHeight="1" spans="1:10">
      <c r="A10" s="9"/>
      <c r="B10" s="9"/>
      <c r="C10" s="9"/>
      <c r="D10" s="9" t="s">
        <v>22</v>
      </c>
      <c r="E10" s="11">
        <v>23.10659</v>
      </c>
      <c r="F10" s="11">
        <v>23.11</v>
      </c>
      <c r="G10" s="11">
        <v>20.78</v>
      </c>
      <c r="H10" s="4" t="s">
        <v>20</v>
      </c>
      <c r="I10" s="30">
        <f>G10/F10</f>
        <v>0.899177845088706</v>
      </c>
      <c r="J10" s="9" t="s">
        <v>20</v>
      </c>
    </row>
    <row r="11" ht="20.1" customHeight="1" spans="1:10">
      <c r="A11" s="13" t="s">
        <v>23</v>
      </c>
      <c r="B11" s="5" t="s">
        <v>24</v>
      </c>
      <c r="C11" s="14"/>
      <c r="D11" s="14"/>
      <c r="E11" s="14"/>
      <c r="F11" s="15"/>
      <c r="G11" s="6" t="s">
        <v>25</v>
      </c>
      <c r="H11" s="7"/>
      <c r="I11" s="7"/>
      <c r="J11" s="8"/>
    </row>
    <row r="12" ht="78" customHeight="1" spans="1:10">
      <c r="A12" s="16"/>
      <c r="B12" s="17" t="s">
        <v>26</v>
      </c>
      <c r="C12" s="17"/>
      <c r="D12" s="17"/>
      <c r="E12" s="17"/>
      <c r="F12" s="17"/>
      <c r="G12" s="17" t="s">
        <v>27</v>
      </c>
      <c r="H12" s="17"/>
      <c r="I12" s="17"/>
      <c r="J12" s="17"/>
    </row>
    <row r="13" ht="30" customHeight="1" spans="1:10">
      <c r="A13" s="18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4"/>
      <c r="G13" s="9" t="s">
        <v>33</v>
      </c>
      <c r="H13" s="9" t="s">
        <v>15</v>
      </c>
      <c r="I13" s="9" t="s">
        <v>17</v>
      </c>
      <c r="J13" s="9" t="s">
        <v>34</v>
      </c>
    </row>
    <row r="14" ht="20.1" customHeight="1" spans="1:10">
      <c r="A14" s="19"/>
      <c r="B14" s="20" t="s">
        <v>35</v>
      </c>
      <c r="C14" s="21" t="s">
        <v>36</v>
      </c>
      <c r="D14" s="4" t="s">
        <v>37</v>
      </c>
      <c r="E14" s="33" t="s">
        <v>38</v>
      </c>
      <c r="F14" s="4"/>
      <c r="G14" s="4" t="s">
        <v>39</v>
      </c>
      <c r="H14" s="22">
        <v>10</v>
      </c>
      <c r="I14" s="22">
        <v>10</v>
      </c>
      <c r="J14" s="4"/>
    </row>
    <row r="15" ht="20.1" customHeight="1" spans="1:10">
      <c r="A15" s="19"/>
      <c r="B15" s="20"/>
      <c r="C15" s="23"/>
      <c r="D15" s="20" t="s">
        <v>40</v>
      </c>
      <c r="E15" s="34" t="s">
        <v>41</v>
      </c>
      <c r="F15" s="8"/>
      <c r="G15" s="4" t="s">
        <v>42</v>
      </c>
      <c r="H15" s="22">
        <v>10</v>
      </c>
      <c r="I15" s="22">
        <v>10</v>
      </c>
      <c r="J15" s="4"/>
    </row>
    <row r="16" ht="20.1" customHeight="1" spans="1:10">
      <c r="A16" s="19"/>
      <c r="B16" s="20"/>
      <c r="C16" s="24"/>
      <c r="D16" s="20" t="s">
        <v>43</v>
      </c>
      <c r="E16" s="34" t="s">
        <v>38</v>
      </c>
      <c r="F16" s="8"/>
      <c r="G16" s="4" t="s">
        <v>39</v>
      </c>
      <c r="H16" s="22">
        <v>10</v>
      </c>
      <c r="I16" s="22">
        <v>10</v>
      </c>
      <c r="J16" s="4"/>
    </row>
    <row r="17" ht="20.1" customHeight="1" spans="1:10">
      <c r="A17" s="19"/>
      <c r="B17" s="20"/>
      <c r="C17" s="20" t="s">
        <v>44</v>
      </c>
      <c r="D17" s="4" t="s">
        <v>45</v>
      </c>
      <c r="E17" s="34" t="s">
        <v>46</v>
      </c>
      <c r="F17" s="8"/>
      <c r="G17" s="4" t="s">
        <v>47</v>
      </c>
      <c r="H17" s="22">
        <v>10</v>
      </c>
      <c r="I17" s="22">
        <v>10</v>
      </c>
      <c r="J17" s="4"/>
    </row>
    <row r="18" ht="32.45" customHeight="1" spans="1:10">
      <c r="A18" s="19"/>
      <c r="B18" s="20"/>
      <c r="C18" s="20" t="s">
        <v>48</v>
      </c>
      <c r="D18" s="4" t="s">
        <v>49</v>
      </c>
      <c r="E18" s="6" t="s">
        <v>50</v>
      </c>
      <c r="F18" s="8"/>
      <c r="G18" s="4" t="s">
        <v>51</v>
      </c>
      <c r="H18" s="22">
        <v>10</v>
      </c>
      <c r="I18" s="22">
        <v>10</v>
      </c>
      <c r="J18" s="9"/>
    </row>
    <row r="19" ht="58.5" customHeight="1" spans="1:10">
      <c r="A19" s="19"/>
      <c r="B19" s="20" t="s">
        <v>52</v>
      </c>
      <c r="C19" s="20" t="s">
        <v>53</v>
      </c>
      <c r="D19" s="9" t="s">
        <v>54</v>
      </c>
      <c r="E19" s="9" t="s">
        <v>55</v>
      </c>
      <c r="F19" s="9"/>
      <c r="G19" s="4" t="s">
        <v>56</v>
      </c>
      <c r="H19" s="22">
        <v>30</v>
      </c>
      <c r="I19" s="22">
        <v>29</v>
      </c>
      <c r="J19" s="9" t="s">
        <v>57</v>
      </c>
    </row>
    <row r="20" ht="39" customHeight="1" spans="1:10">
      <c r="A20" s="19"/>
      <c r="B20" s="20" t="s">
        <v>58</v>
      </c>
      <c r="C20" s="20" t="s">
        <v>59</v>
      </c>
      <c r="D20" s="4" t="s">
        <v>60</v>
      </c>
      <c r="E20" s="6" t="s">
        <v>61</v>
      </c>
      <c r="F20" s="8"/>
      <c r="G20" s="25">
        <v>0.9</v>
      </c>
      <c r="H20" s="22">
        <v>10</v>
      </c>
      <c r="I20" s="22">
        <v>10</v>
      </c>
      <c r="J20" s="4"/>
    </row>
    <row r="21" ht="36.95" customHeight="1" spans="1:10">
      <c r="A21" s="6" t="s">
        <v>62</v>
      </c>
      <c r="B21" s="7"/>
      <c r="C21" s="7"/>
      <c r="D21" s="7"/>
      <c r="E21" s="7"/>
      <c r="F21" s="7"/>
      <c r="G21" s="7"/>
      <c r="H21" s="11">
        <v>100</v>
      </c>
      <c r="I21" s="11">
        <f>SUM(I14:I20)+J7</f>
        <v>98.8925364719447</v>
      </c>
      <c r="J21" s="31"/>
    </row>
    <row r="22" ht="114.95" customHeight="1" spans="1:10">
      <c r="A22" s="26" t="s">
        <v>63</v>
      </c>
      <c r="B22" s="27"/>
      <c r="C22" s="27"/>
      <c r="D22" s="27"/>
      <c r="E22" s="27"/>
      <c r="F22" s="27"/>
      <c r="G22" s="27"/>
      <c r="H22" s="27"/>
      <c r="I22" s="27"/>
      <c r="J22" s="10"/>
    </row>
    <row r="23" ht="36.95" customHeight="1" spans="1:10">
      <c r="A23" s="28" t="s">
        <v>64</v>
      </c>
      <c r="B23" s="28"/>
      <c r="C23" s="28"/>
      <c r="D23" s="28"/>
      <c r="E23" s="28"/>
      <c r="F23" s="28"/>
      <c r="G23" s="28"/>
      <c r="H23" s="28"/>
      <c r="I23" s="28"/>
      <c r="J23" s="32"/>
    </row>
    <row r="24" ht="36.95" customHeight="1" spans="1:1">
      <c r="A24" s="29"/>
    </row>
  </sheetData>
  <mergeCells count="30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8"/>
    <mergeCell ref="C14:C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修改稿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2015-06-06T10:19:00Z</dcterms:created>
  <cp:lastPrinted>2023-05-16T01:53:00Z</cp:lastPrinted>
  <dcterms:modified xsi:type="dcterms:W3CDTF">2023-09-04T06:58:11Z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2DFD7FA3401547BD8864F5F65BD8E973</vt:lpwstr>
  </property>
</Properties>
</file>