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<sst xmlns="http://schemas.openxmlformats.org/spreadsheetml/2006/main" count="94" uniqueCount="71">
  <si>
    <r>
      <rPr>
        <sz val="16"/>
        <rFont val="方正小标宋简体"/>
        <charset val="134"/>
      </rPr>
      <t xml:space="preserve"> </t>
    </r>
    <r>
      <rPr>
        <sz val="16"/>
        <color theme="1"/>
        <rFont val="方正小标宋简体"/>
        <charset val="134"/>
      </rPr>
      <t xml:space="preserve">项目支出绩效自评表 </t>
    </r>
  </si>
  <si>
    <t>（2023年度）</t>
  </si>
  <si>
    <t>项目名称</t>
  </si>
  <si>
    <t>生态环境保护督察工作项目</t>
  </si>
  <si>
    <t>主管部门</t>
  </si>
  <si>
    <t>北京市生态环境局</t>
  </si>
  <si>
    <t>实施单位</t>
  </si>
  <si>
    <t>北京市生态环境保护督察中心</t>
  </si>
  <si>
    <t>项目负责人</t>
  </si>
  <si>
    <t>王琳</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</si>
  <si>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</si>
  <si>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</si>
  <si>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</si>
  <si>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</si>
  <si>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</si>
  <si>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</si>
  <si>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</si>
  <si>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</si>
  <si>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</si>
  <si>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</si>
  <si>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</si>
  <si>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</si>
  <si>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</si>
  <si>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</si>
  <si>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</si>
  <si>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</si>
  <si>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通过该项目的实施，督察全市生态环境保护法律法规、重点任务及工作方案的落实情况，以及环保职能的履职情况，进一步提升各级领导干部的生态环保意识，压实各区、市政府有关部门及市属有关国有企业生态环境保护责任，促进全市生态环境质量改善。</t>
  </si>
  <si>
    <t>通过该项目的实施，对石景山、顺义、东城、西城、怀柔等区委区政府开展生态环境保护市级例行督察工作，督察相关区生态环境保护法律法规、重点任务及工作方案的落实情况，以及环保职能的履职情况，进一步提升各级领导干部的生态环保意识，压实生态环境保护责任，促进全市生态环境质量改善。开展了政策研究，编制《北京市生态环境保护督察整改工作实施办法》建议、制定中央生态环境保护督察反馈问题整改任务落实现场核查规范建议，为进一步完善督察工作制度体系提供政策研究支撑。</t>
  </si>
  <si>
    <t>绩效指标</t>
  </si>
  <si>
    <t>一级指标</t>
  </si>
  <si>
    <t>二级指标</t>
  </si>
  <si>
    <t>三级指标</t>
  </si>
  <si>
    <t>年度指标值</t>
  </si>
  <si>
    <t>实际完成值</t>
  </si>
  <si>
    <t>偏差原因分析及改进措施</t>
  </si>
  <si>
    <t>产出指标</t>
  </si>
  <si>
    <t>时效指标</t>
  </si>
  <si>
    <t>按计划开展</t>
  </si>
  <si>
    <t>≤3批次</t>
  </si>
  <si>
    <t>3批次</t>
  </si>
  <si>
    <t>质量指标</t>
  </si>
  <si>
    <t>经专家会审核通过</t>
  </si>
  <si>
    <t>是</t>
  </si>
  <si>
    <t>经主管部门审核通过</t>
  </si>
  <si>
    <t>数量指标</t>
  </si>
  <si>
    <t>完成北京市贯彻 《中央生态环境保护督察整改工作办法》实施方法制订建议和中央生态环境保护督察反馈问题整改任务落实现场核查规范建议</t>
  </si>
  <si>
    <t>≥2份</t>
  </si>
  <si>
    <t>2份</t>
  </si>
  <si>
    <t>根据市委市政府批准，开展督察工作完成督察报告</t>
  </si>
  <si>
    <t>≥6份</t>
  </si>
  <si>
    <t>5份</t>
  </si>
  <si>
    <t>受2023年7月暴雨影响，经市委市政府批准，原计划开展的门头沟区市级例行督察不再开展，未形成门头沟区督察报告。</t>
  </si>
  <si>
    <t>根据市级例行督察工作安排，提供督察线索摸排建议</t>
  </si>
  <si>
    <t>≥1份</t>
  </si>
  <si>
    <t>1份</t>
  </si>
  <si>
    <t>根据年度督察工作安排，被督察对象完成分析报告和督察参考</t>
  </si>
  <si>
    <t>≥5份</t>
  </si>
  <si>
    <t>效益指标</t>
  </si>
  <si>
    <t>社会效益指标</t>
  </si>
  <si>
    <t>压实各级各部门生态环境保护责任</t>
  </si>
  <si>
    <t>优</t>
  </si>
  <si>
    <t>生态效益指标</t>
  </si>
  <si>
    <t>解决群众关心的突出生态环境问题</t>
  </si>
  <si>
    <t>满意度指标</t>
  </si>
  <si>
    <t>服务对象满意度指标</t>
  </si>
  <si>
    <t>决策部门满意度</t>
  </si>
  <si>
    <t>≥90%</t>
  </si>
  <si>
    <t>经口头询问满意度情况较好，后续多种形式相结合开展满意度调查工作。</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</si>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</sst>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等线"/>
      <charset val="134"/>
      <scheme val="minor"/>
    </font>
    <font>
      <sz val="16"/>
      <name val="方正小标宋简体"/>
      <charset val="134"/>
    </font>
    <font>
      <sz val="11"/>
      <color theme="1"/>
      <name val="宋体"/>
      <charset val="134"/>
    </font>
    <font>
      <sz val="10"/>
      <color theme="1"/>
      <name val="宋体"/>
      <charset val="134"/>
    </font>
    <font>
      <sz val="12"/>
      <color theme="1"/>
      <name val="宋体"/>
      <charset val="134"/>
    </font>
    <font>
      <sz val="10.5"/>
      <color theme="1"/>
      <name val="Times New Roman"/>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6"/>
      <color theme="1"/>
      <name val="方正小标宋简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41">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center" vertical="center"/>
    </xf>
    <xf numFmtId="176" fontId="3" fillId="0" borderId="1" xfId="0" applyNumberFormat="1" applyFont="1" applyBorder="1" applyAlignment="1">
      <alignment horizontal="center" vertical="center"/>
    </xf>
    <xf numFmtId="176" fontId="3" fillId="0" borderId="1" xfId="0" applyNumberFormat="1" applyFont="1" applyFill="1" applyBorder="1" applyAlignment="1">
      <alignment horizontal="center" vertical="center"/>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3" fillId="0" borderId="5"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textRotation="255"/>
    </xf>
    <xf numFmtId="0" fontId="3" fillId="0" borderId="5"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4" fillId="0" borderId="0" xfId="0" applyFont="1" applyAlignment="1">
      <alignment horizontal="left" vertical="center"/>
    </xf>
    <xf numFmtId="0" fontId="5" fillId="0" borderId="0" xfId="0" applyFont="1" applyAlignment="1">
      <alignment horizontal="justify"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1" xfId="0" applyFont="1" applyFill="1" applyBorder="1" applyAlignment="1">
      <alignment horizontal="left" vertical="center" wrapText="1"/>
    </xf>
    <xf numFmtId="0" fontId="6" fillId="0" borderId="1" xfId="0" applyFont="1" applyFill="1" applyBorder="1" applyAlignment="1">
      <alignment vertical="center"/>
    </xf>
    <xf numFmtId="0" fontId="3" fillId="0" borderId="0" xfId="0" applyFont="1" applyFill="1" applyAlignment="1">
      <alignment horizontal="center" vertical="center"/>
    </xf>
    <xf numFmtId="0" fontId="4" fillId="0" borderId="0" xfId="0" applyFont="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Normal="100" topLeftCell="B1" workbookViewId="0">
      <selection activeCell="H4" sqref="H4:J4"/>
    </sheetView>
  </sheetViews>
  <sheetFormatPr defaultColWidth="9" defaultRowHeight="36.95" customHeight="1"/>
  <cols>
    <col min="2" max="2" width="9.88333333333333" customWidth="1"/>
    <col min="3" max="3" width="11.8833333333333" customWidth="1"/>
    <col min="4" max="4" width="25.6333333333333" customWidth="1"/>
    <col min="5" max="5" width="14.25" customWidth="1"/>
    <col min="6" max="6" width="12" customWidth="1"/>
    <col min="7" max="7" width="16.1333333333333" customWidth="1"/>
    <col min="8" max="8" width="11.1333333333333" customWidth="1"/>
    <col min="9" max="9" width="9.38333333333333" customWidth="1"/>
    <col min="10" max="10" width="16.225" style="1" customWidth="1"/>
    <col min="11" max="11" width="12.8833333333333"/>
    <col min="12" max="12" width="11.75"/>
  </cols>
  <sheetData>
    <row r="1" ht="26.1" customHeight="1" spans="1:10">
      <c r="A1" s="2" t="s">
        <v>0</v>
      </c>
      <c r="B1" s="2"/>
      <c r="C1" s="2"/>
      <c r="D1" s="2"/>
      <c r="E1" s="2"/>
      <c r="F1" s="2"/>
      <c r="G1" s="2"/>
      <c r="H1" s="2"/>
      <c r="I1" s="2"/>
      <c r="J1" s="2"/>
    </row>
    <row r="2" ht="32.1"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5" t="s">
        <v>7</v>
      </c>
      <c r="I4" s="6"/>
      <c r="J4" s="7"/>
    </row>
    <row r="5" ht="20.1" customHeight="1" spans="1:10">
      <c r="A5" s="5" t="s">
        <v>8</v>
      </c>
      <c r="B5" s="6"/>
      <c r="C5" s="7"/>
      <c r="D5" s="5" t="s">
        <v>9</v>
      </c>
      <c r="E5" s="6"/>
      <c r="F5" s="7"/>
      <c r="G5" s="4" t="s">
        <v>10</v>
      </c>
      <c r="H5" s="5">
        <v>89151528</v>
      </c>
      <c r="I5" s="6"/>
      <c r="J5" s="7"/>
    </row>
    <row r="6" customHeight="1" spans="1:10">
      <c r="A6" s="8" t="s">
        <v>11</v>
      </c>
      <c r="B6" s="8"/>
      <c r="C6" s="8"/>
      <c r="D6" s="4"/>
      <c r="E6" s="8" t="s">
        <v>12</v>
      </c>
      <c r="F6" s="9" t="s">
        <v>13</v>
      </c>
      <c r="G6" s="8" t="s">
        <v>14</v>
      </c>
      <c r="H6" s="8" t="s">
        <v>15</v>
      </c>
      <c r="I6" s="8" t="s">
        <v>16</v>
      </c>
      <c r="J6" s="4" t="s">
        <v>17</v>
      </c>
    </row>
    <row r="7" ht="20.1" customHeight="1" spans="1:10">
      <c r="A7" s="8"/>
      <c r="B7" s="8"/>
      <c r="C7" s="8"/>
      <c r="D7" s="8" t="s">
        <v>18</v>
      </c>
      <c r="E7" s="10">
        <f>E8+E10</f>
        <v>367.3548</v>
      </c>
      <c r="F7" s="10">
        <f>F8+F10</f>
        <v>292.0534</v>
      </c>
      <c r="G7" s="10">
        <f>G8+G10</f>
        <v>279.145398</v>
      </c>
      <c r="H7" s="4">
        <v>10</v>
      </c>
      <c r="I7" s="35">
        <f t="shared" ref="I7:I10" si="0">G7/F7</f>
        <v>0.955802596374499</v>
      </c>
      <c r="J7" s="36">
        <f>H7*I7</f>
        <v>9.55802596374499</v>
      </c>
    </row>
    <row r="8" ht="20.1" customHeight="1" spans="1:10">
      <c r="A8" s="8"/>
      <c r="B8" s="8"/>
      <c r="C8" s="8"/>
      <c r="D8" s="8" t="s">
        <v>19</v>
      </c>
      <c r="E8" s="10">
        <v>338.0534</v>
      </c>
      <c r="F8" s="11">
        <v>292.0534</v>
      </c>
      <c r="G8" s="11">
        <v>279.145398</v>
      </c>
      <c r="H8" s="4" t="s">
        <v>20</v>
      </c>
      <c r="I8" s="35">
        <f t="shared" si="0"/>
        <v>0.955802596374499</v>
      </c>
      <c r="J8" s="8" t="s">
        <v>20</v>
      </c>
    </row>
    <row r="9" ht="20.1" customHeight="1" spans="1:10">
      <c r="A9" s="8"/>
      <c r="B9" s="8"/>
      <c r="C9" s="8"/>
      <c r="D9" s="8" t="s">
        <v>21</v>
      </c>
      <c r="E9" s="10" t="s">
        <v>20</v>
      </c>
      <c r="F9" s="11" t="s">
        <v>20</v>
      </c>
      <c r="G9" s="11" t="s">
        <v>20</v>
      </c>
      <c r="H9" s="4" t="s">
        <v>20</v>
      </c>
      <c r="I9" s="4" t="s">
        <v>20</v>
      </c>
      <c r="J9" s="8" t="s">
        <v>20</v>
      </c>
    </row>
    <row r="10" ht="20.1" customHeight="1" spans="1:10">
      <c r="A10" s="8"/>
      <c r="B10" s="8"/>
      <c r="C10" s="8"/>
      <c r="D10" s="8" t="s">
        <v>22</v>
      </c>
      <c r="E10" s="10">
        <v>29.3014</v>
      </c>
      <c r="F10" s="11">
        <v>0</v>
      </c>
      <c r="G10" s="11">
        <v>0</v>
      </c>
      <c r="H10" s="4" t="s">
        <v>20</v>
      </c>
      <c r="I10" s="4" t="s">
        <v>20</v>
      </c>
      <c r="J10" s="8" t="s">
        <v>20</v>
      </c>
    </row>
    <row r="11" ht="20.1" customHeight="1" spans="1:10">
      <c r="A11" s="12" t="s">
        <v>23</v>
      </c>
      <c r="B11" s="13" t="s">
        <v>24</v>
      </c>
      <c r="C11" s="14"/>
      <c r="D11" s="14"/>
      <c r="E11" s="14"/>
      <c r="F11" s="15"/>
      <c r="G11" s="5" t="s">
        <v>25</v>
      </c>
      <c r="H11" s="6"/>
      <c r="I11" s="6"/>
      <c r="J11" s="7"/>
    </row>
    <row r="12" ht="117" customHeight="1" spans="1:10">
      <c r="A12" s="16"/>
      <c r="B12" s="17" t="s">
        <v>26</v>
      </c>
      <c r="C12" s="17"/>
      <c r="D12" s="17"/>
      <c r="E12" s="17"/>
      <c r="F12" s="17"/>
      <c r="G12" s="17" t="s">
        <v>27</v>
      </c>
      <c r="H12" s="17"/>
      <c r="I12" s="17"/>
      <c r="J12" s="17"/>
    </row>
    <row r="13" ht="30" customHeight="1" spans="1:10">
      <c r="A13" s="18" t="s">
        <v>28</v>
      </c>
      <c r="B13" s="19" t="s">
        <v>29</v>
      </c>
      <c r="C13" s="20" t="s">
        <v>30</v>
      </c>
      <c r="D13" s="20" t="s">
        <v>31</v>
      </c>
      <c r="E13" s="20" t="s">
        <v>32</v>
      </c>
      <c r="F13" s="20"/>
      <c r="G13" s="19" t="s">
        <v>33</v>
      </c>
      <c r="H13" s="19" t="s">
        <v>15</v>
      </c>
      <c r="I13" s="19" t="s">
        <v>17</v>
      </c>
      <c r="J13" s="19" t="s">
        <v>34</v>
      </c>
    </row>
    <row r="14" ht="24" customHeight="1" spans="1:10">
      <c r="A14" s="21"/>
      <c r="B14" s="22" t="s">
        <v>35</v>
      </c>
      <c r="C14" s="19" t="s">
        <v>36</v>
      </c>
      <c r="D14" s="19" t="s">
        <v>37</v>
      </c>
      <c r="E14" s="19" t="s">
        <v>38</v>
      </c>
      <c r="F14" s="19"/>
      <c r="G14" s="19" t="s">
        <v>39</v>
      </c>
      <c r="H14" s="23">
        <v>10</v>
      </c>
      <c r="I14" s="23">
        <v>10</v>
      </c>
      <c r="J14" s="19"/>
    </row>
    <row r="15" ht="30" customHeight="1" spans="1:10">
      <c r="A15" s="21"/>
      <c r="B15" s="24"/>
      <c r="C15" s="19" t="s">
        <v>40</v>
      </c>
      <c r="D15" s="19" t="s">
        <v>41</v>
      </c>
      <c r="E15" s="19" t="s">
        <v>42</v>
      </c>
      <c r="F15" s="19"/>
      <c r="G15" s="19" t="s">
        <v>42</v>
      </c>
      <c r="H15" s="23">
        <v>5</v>
      </c>
      <c r="I15" s="23">
        <v>5</v>
      </c>
      <c r="J15" s="19"/>
    </row>
    <row r="16" ht="30" customHeight="1" spans="1:10">
      <c r="A16" s="21"/>
      <c r="B16" s="24"/>
      <c r="C16" s="19" t="s">
        <v>40</v>
      </c>
      <c r="D16" s="19" t="s">
        <v>43</v>
      </c>
      <c r="E16" s="19" t="s">
        <v>42</v>
      </c>
      <c r="F16" s="19"/>
      <c r="G16" s="19" t="s">
        <v>42</v>
      </c>
      <c r="H16" s="23">
        <v>10</v>
      </c>
      <c r="I16" s="23">
        <v>10</v>
      </c>
      <c r="J16" s="19"/>
    </row>
    <row r="17" ht="86.1" customHeight="1" spans="1:10">
      <c r="A17" s="21"/>
      <c r="B17" s="24"/>
      <c r="C17" s="19" t="s">
        <v>44</v>
      </c>
      <c r="D17" s="19" t="s">
        <v>45</v>
      </c>
      <c r="E17" s="19" t="s">
        <v>46</v>
      </c>
      <c r="F17" s="19"/>
      <c r="G17" s="20" t="s">
        <v>47</v>
      </c>
      <c r="H17" s="23">
        <v>5</v>
      </c>
      <c r="I17" s="23">
        <v>5</v>
      </c>
      <c r="J17" s="37"/>
    </row>
    <row r="18" ht="99" customHeight="1" spans="1:10">
      <c r="A18" s="21"/>
      <c r="B18" s="24"/>
      <c r="C18" s="19" t="s">
        <v>44</v>
      </c>
      <c r="D18" s="19" t="s">
        <v>48</v>
      </c>
      <c r="E18" s="25" t="s">
        <v>49</v>
      </c>
      <c r="F18" s="26"/>
      <c r="G18" s="20" t="s">
        <v>50</v>
      </c>
      <c r="H18" s="23">
        <v>10</v>
      </c>
      <c r="I18" s="23">
        <f>5/6*H18</f>
        <v>8.33333333333333</v>
      </c>
      <c r="J18" s="37" t="s">
        <v>51</v>
      </c>
    </row>
    <row r="19" ht="44.1" customHeight="1" spans="1:10">
      <c r="A19" s="21"/>
      <c r="B19" s="24"/>
      <c r="C19" s="19" t="s">
        <v>44</v>
      </c>
      <c r="D19" s="19" t="s">
        <v>52</v>
      </c>
      <c r="E19" s="25" t="s">
        <v>53</v>
      </c>
      <c r="F19" s="26"/>
      <c r="G19" s="19" t="s">
        <v>54</v>
      </c>
      <c r="H19" s="23">
        <v>10</v>
      </c>
      <c r="I19" s="23">
        <v>10</v>
      </c>
      <c r="J19" s="37"/>
    </row>
    <row r="20" ht="45" customHeight="1" spans="1:10">
      <c r="A20" s="21"/>
      <c r="B20" s="27"/>
      <c r="C20" s="19" t="s">
        <v>44</v>
      </c>
      <c r="D20" s="19" t="s">
        <v>55</v>
      </c>
      <c r="E20" s="25" t="s">
        <v>56</v>
      </c>
      <c r="F20" s="26"/>
      <c r="G20" s="20" t="s">
        <v>50</v>
      </c>
      <c r="H20" s="23">
        <v>5</v>
      </c>
      <c r="I20" s="23">
        <v>5</v>
      </c>
      <c r="J20" s="37"/>
    </row>
    <row r="21" ht="46" customHeight="1" spans="1:10">
      <c r="A21" s="21"/>
      <c r="B21" s="22" t="s">
        <v>57</v>
      </c>
      <c r="C21" s="19" t="s">
        <v>58</v>
      </c>
      <c r="D21" s="19" t="s">
        <v>59</v>
      </c>
      <c r="E21" s="19" t="s">
        <v>60</v>
      </c>
      <c r="F21" s="19"/>
      <c r="G21" s="20" t="s">
        <v>60</v>
      </c>
      <c r="H21" s="23">
        <v>15</v>
      </c>
      <c r="I21" s="23">
        <v>15</v>
      </c>
      <c r="J21" s="37"/>
    </row>
    <row r="22" ht="46" customHeight="1" spans="1:10">
      <c r="A22" s="21"/>
      <c r="B22" s="27"/>
      <c r="C22" s="19" t="s">
        <v>61</v>
      </c>
      <c r="D22" s="19" t="s">
        <v>62</v>
      </c>
      <c r="E22" s="19" t="s">
        <v>60</v>
      </c>
      <c r="F22" s="19"/>
      <c r="G22" s="28" t="s">
        <v>60</v>
      </c>
      <c r="H22" s="23">
        <v>15</v>
      </c>
      <c r="I22" s="23">
        <v>15</v>
      </c>
      <c r="J22" s="20"/>
    </row>
    <row r="23" ht="54" customHeight="1" spans="1:10">
      <c r="A23" s="21"/>
      <c r="B23" s="19" t="s">
        <v>63</v>
      </c>
      <c r="C23" s="19" t="s">
        <v>64</v>
      </c>
      <c r="D23" s="20" t="s">
        <v>65</v>
      </c>
      <c r="E23" s="29" t="s">
        <v>66</v>
      </c>
      <c r="F23" s="26"/>
      <c r="G23" s="28">
        <v>0.9</v>
      </c>
      <c r="H23" s="23">
        <v>5</v>
      </c>
      <c r="I23" s="23">
        <v>4</v>
      </c>
      <c r="J23" s="19" t="s">
        <v>67</v>
      </c>
    </row>
    <row r="24" customHeight="1" spans="1:10">
      <c r="A24" s="25" t="s">
        <v>68</v>
      </c>
      <c r="B24" s="30"/>
      <c r="C24" s="30"/>
      <c r="D24" s="30"/>
      <c r="E24" s="30"/>
      <c r="F24" s="30"/>
      <c r="G24" s="30"/>
      <c r="H24" s="11">
        <f>SUM(H14:H23)+H7</f>
        <v>100</v>
      </c>
      <c r="I24" s="11">
        <f>SUM(I14:I23)+J7</f>
        <v>96.8913592970783</v>
      </c>
      <c r="J24" s="38"/>
    </row>
    <row r="25" ht="114.95" customHeight="1" spans="1:10">
      <c r="A25" s="31" t="s">
        <v>69</v>
      </c>
      <c r="B25" s="32"/>
      <c r="C25" s="32"/>
      <c r="D25" s="32"/>
      <c r="E25" s="32"/>
      <c r="F25" s="32"/>
      <c r="G25" s="32"/>
      <c r="H25" s="32"/>
      <c r="I25" s="32"/>
      <c r="J25" s="39"/>
    </row>
    <row r="26" customHeight="1" spans="1:10">
      <c r="A26" s="33" t="s">
        <v>70</v>
      </c>
      <c r="B26" s="33"/>
      <c r="C26" s="33"/>
      <c r="D26" s="33"/>
      <c r="E26" s="33"/>
      <c r="F26" s="33"/>
      <c r="G26" s="33"/>
      <c r="H26" s="33"/>
      <c r="I26" s="33"/>
      <c r="J26" s="40"/>
    </row>
    <row r="27" customHeight="1" spans="1:1">
      <c r="A27" s="34"/>
    </row>
  </sheetData>
  <mergeCells count="33">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A24:G24"/>
    <mergeCell ref="A25:J25"/>
    <mergeCell ref="A26:J26"/>
    <mergeCell ref="A11:A12"/>
    <mergeCell ref="A13:A23"/>
    <mergeCell ref="B14:B20"/>
    <mergeCell ref="B21:B22"/>
    <mergeCell ref="A6:C10"/>
  </mergeCells>
  <printOptions horizontalCentered="1"/>
  <pageMargins left="0.700694444444445" right="0.700694444444445" top="0.751388888888889" bottom="0.751388888888889" header="0.298611111111111" footer="0.298611111111111"/>
  <pageSetup paperSize="9" scale="94" fitToHeight="0" orientation="landscape"/>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moment。</cp:lastModifiedBy>
  <dcterms:created xsi:type="dcterms:W3CDTF">2015-06-07T18:19:00Z</dcterms:created>
  <cp:lastPrinted>2024-05-08T08:54:00Z</cp:lastPrinted>
  <dcterms:modified xsi:type="dcterms:W3CDTF">2024-05-14T07:07:14Z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2DFD7FA3401547BD8864F5F65BD8E973</vt:lpwstr>
  </property>
</Properties>
</file>