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<sst xmlns="http://schemas.openxmlformats.org/spreadsheetml/2006/main" count="84" uniqueCount="64">
  <si>
    <t xml:space="preserve"> 项目支出绩效自评表 </t>
  </si>
  <si>
    <t>（2023年度）</t>
  </si>
  <si>
    <t>项目名称</t>
  </si>
  <si>
    <t>生态环境领域营商环境改革与支持项目</t>
  </si>
  <si>
    <t>主管部门</t>
  </si>
  <si>
    <t>北京市生态环境局</t>
  </si>
  <si>
    <t>实施单位</t>
  </si>
  <si>
    <t>北京市生态环境评估与投诉中心</t>
  </si>
  <si>
    <t>项目负责人</t>
  </si>
  <si>
    <t>李楠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</si>
  <si>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</si>
  <si>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</si>
  <si>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</si>
  <si>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</si>
  <si>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</si>
  <si>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</si>
  <si>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</si>
  <si>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</si>
  <si>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</si>
  <si>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</si>
  <si>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</si>
  <si>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</si>
  <si>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-</t>
  </si>
  <si>
    <t>其他资金</t>
  </si>
  <si>
    <t>年度总体目标</t>
  </si>
  <si>
    <t>预期目标</t>
  </si>
  <si>
    <t>实际完成情况</t>
  </si>
  <si>
    <t>通过开展生态环境环境相关技术审查、技术支撑、技术研究和相关培训等工作，提升市区两级生态环境质量，规范环境影响评价文件编制，提升生态环境领域工作人员优化营商环境能力，推动我市优化营商环境取得新进展。</t>
  </si>
  <si>
    <t>一、全年办理建设项目环评35个,召开技术评估会9次，办结14个;开展区级审批环评文件质量技术复核4次；办理区域评估项目28件，召开专家评审会19次，办结11件；办理规划环评4件，办结1件。
二、完成“营商环境评价体系及先进做法研究”项目。
三、开展接诉即办、营商环境、区域评估、生态损害赔偿等相关培训，提升了各区、各单位业务水平。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</si>
  <si>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</si>
  <si>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</si>
  <si>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</si>
  <si>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</si>
  <si>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</si>
  <si>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</si>
  <si>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</si>
  <si>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</si>
  <si>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时效指标</t>
  </si>
  <si>
    <t>项目期限</t>
  </si>
  <si>
    <t>=12月</t>
  </si>
  <si>
    <t>12月</t>
  </si>
  <si>
    <t>数量指标</t>
  </si>
  <si>
    <t>培训人数</t>
  </si>
  <si>
    <t>≥80人数</t>
  </si>
  <si>
    <t>150人</t>
  </si>
  <si>
    <t>培训数量</t>
  </si>
  <si>
    <t>≥3次</t>
  </si>
  <si>
    <t>4次</t>
  </si>
  <si>
    <t>效益指标</t>
  </si>
  <si>
    <t>生态效益指标</t>
  </si>
  <si>
    <t>改善生态环境质量</t>
  </si>
  <si>
    <t>好</t>
  </si>
  <si>
    <t>社会效益指标</t>
  </si>
  <si>
    <t>优化生态环境领域营商环境</t>
  </si>
  <si>
    <t>经济效益指标</t>
  </si>
  <si>
    <t>促进企业生态环境审批成本降低</t>
  </si>
  <si>
    <t>满意度指标</t>
  </si>
  <si>
    <t>服务对象满意度指标</t>
  </si>
  <si>
    <t>管理部门或服务对象满意度指标</t>
  </si>
  <si>
    <t>=90%</t>
  </si>
  <si>
    <t>满意度情况较好,但仍有提升空间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</si>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</sst>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5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7" xfId="0" applyFont="1" applyFill="1" applyBorder="1" applyAlignment="1">
      <alignment horizontal="center" vertical="center" textRotation="255"/>
    </xf>
    <xf numFmtId="49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justify" vertical="center"/>
    </xf>
    <xf numFmtId="10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3" fillId="0" borderId="1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="70" zoomScaleNormal="100" workbookViewId="0">
      <selection activeCell="A3" sqref="A3:C3"/>
    </sheetView>
  </sheetViews>
  <sheetFormatPr defaultColWidth="9" defaultRowHeight="36.95" customHeight="1"/>
  <cols>
    <col min="2" max="2" width="9.88333333333333" customWidth="1"/>
    <col min="3" max="3" width="11.8833333333333" customWidth="1"/>
    <col min="4" max="4" width="18.6333333333333" customWidth="1"/>
    <col min="5" max="5" width="14.25" customWidth="1"/>
    <col min="6" max="6" width="10.2833333333333" customWidth="1"/>
    <col min="7" max="7" width="10.8833333333333" customWidth="1"/>
    <col min="8" max="8" width="11.1166666666667" customWidth="1"/>
    <col min="9" max="9" width="9.36666666666667" customWidth="1"/>
    <col min="10" max="10" width="15.3666666666667" style="1" customWidth="1"/>
  </cols>
  <sheetData>
    <row r="1" ht="26.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6"/>
      <c r="J4" s="7"/>
    </row>
    <row r="5" ht="20.1" customHeight="1" spans="1:10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>
        <v>89150590</v>
      </c>
      <c r="I5" s="6"/>
      <c r="J5" s="7"/>
    </row>
    <row r="6" customHeight="1" spans="1:10">
      <c r="A6" s="8" t="s">
        <v>11</v>
      </c>
      <c r="B6" s="8"/>
      <c r="C6" s="8"/>
      <c r="D6" s="9"/>
      <c r="E6" s="8" t="s">
        <v>12</v>
      </c>
      <c r="F6" s="10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ht="20.1" customHeight="1" spans="1:10">
      <c r="A7" s="8"/>
      <c r="B7" s="8"/>
      <c r="C7" s="8"/>
      <c r="D7" s="8" t="s">
        <v>18</v>
      </c>
      <c r="E7" s="11">
        <f>E8</f>
        <v>37.318444</v>
      </c>
      <c r="F7" s="11">
        <f>F8</f>
        <v>35.018444</v>
      </c>
      <c r="G7" s="11">
        <f>G8</f>
        <v>28.09589</v>
      </c>
      <c r="H7" s="9">
        <v>10</v>
      </c>
      <c r="I7" s="34">
        <f>G7/F7</f>
        <v>0.80231691619422</v>
      </c>
      <c r="J7" s="35">
        <f>H7*I7</f>
        <v>8.0231691619422</v>
      </c>
    </row>
    <row r="8" ht="20.1" customHeight="1" spans="1:10">
      <c r="A8" s="8"/>
      <c r="B8" s="8"/>
      <c r="C8" s="8"/>
      <c r="D8" s="8" t="s">
        <v>19</v>
      </c>
      <c r="E8" s="11">
        <v>37.318444</v>
      </c>
      <c r="F8" s="11">
        <v>35.018444</v>
      </c>
      <c r="G8" s="11">
        <v>28.09589</v>
      </c>
      <c r="H8" s="9" t="s">
        <v>20</v>
      </c>
      <c r="I8" s="34">
        <f>G8/F8</f>
        <v>0.80231691619422</v>
      </c>
      <c r="J8" s="8" t="s">
        <v>20</v>
      </c>
    </row>
    <row r="9" ht="20.1" customHeight="1" spans="1:10">
      <c r="A9" s="8"/>
      <c r="B9" s="8"/>
      <c r="C9" s="8"/>
      <c r="D9" s="8" t="s">
        <v>21</v>
      </c>
      <c r="E9" s="9" t="s">
        <v>22</v>
      </c>
      <c r="F9" s="9" t="s">
        <v>22</v>
      </c>
      <c r="G9" s="8" t="s">
        <v>22</v>
      </c>
      <c r="H9" s="9" t="s">
        <v>22</v>
      </c>
      <c r="I9" s="9" t="s">
        <v>22</v>
      </c>
      <c r="J9" s="8" t="s">
        <v>22</v>
      </c>
    </row>
    <row r="10" ht="20.1" customHeight="1" spans="1:10">
      <c r="A10" s="8"/>
      <c r="B10" s="8"/>
      <c r="C10" s="8"/>
      <c r="D10" s="8" t="s">
        <v>23</v>
      </c>
      <c r="E10" s="9" t="s">
        <v>22</v>
      </c>
      <c r="F10" s="9" t="s">
        <v>22</v>
      </c>
      <c r="G10" s="9" t="s">
        <v>22</v>
      </c>
      <c r="H10" s="9" t="s">
        <v>22</v>
      </c>
      <c r="I10" s="9" t="s">
        <v>22</v>
      </c>
      <c r="J10" s="8" t="s">
        <v>22</v>
      </c>
    </row>
    <row r="11" ht="20.1" customHeight="1" spans="1:10">
      <c r="A11" s="12" t="s">
        <v>24</v>
      </c>
      <c r="B11" s="13" t="s">
        <v>25</v>
      </c>
      <c r="C11" s="14"/>
      <c r="D11" s="14"/>
      <c r="E11" s="14"/>
      <c r="F11" s="15"/>
      <c r="G11" s="16" t="s">
        <v>26</v>
      </c>
      <c r="H11" s="17"/>
      <c r="I11" s="17"/>
      <c r="J11" s="36"/>
    </row>
    <row r="12" ht="123" customHeight="1" spans="1:10">
      <c r="A12" s="18"/>
      <c r="B12" s="19" t="s">
        <v>27</v>
      </c>
      <c r="C12" s="19"/>
      <c r="D12" s="19"/>
      <c r="E12" s="19"/>
      <c r="F12" s="19"/>
      <c r="G12" s="19" t="s">
        <v>28</v>
      </c>
      <c r="H12" s="19"/>
      <c r="I12" s="19"/>
      <c r="J12" s="8"/>
    </row>
    <row r="13" ht="30" customHeight="1" spans="1:10">
      <c r="A13" s="20" t="s">
        <v>29</v>
      </c>
      <c r="B13" s="8" t="s">
        <v>30</v>
      </c>
      <c r="C13" s="9" t="s">
        <v>31</v>
      </c>
      <c r="D13" s="9" t="s">
        <v>32</v>
      </c>
      <c r="E13" s="9" t="s">
        <v>33</v>
      </c>
      <c r="F13" s="9"/>
      <c r="G13" s="8" t="s">
        <v>34</v>
      </c>
      <c r="H13" s="8" t="s">
        <v>15</v>
      </c>
      <c r="I13" s="8" t="s">
        <v>17</v>
      </c>
      <c r="J13" s="8" t="s">
        <v>35</v>
      </c>
    </row>
    <row r="14" ht="20.1" customHeight="1" spans="1:10">
      <c r="A14" s="21"/>
      <c r="B14" s="8" t="s">
        <v>36</v>
      </c>
      <c r="C14" s="8" t="s">
        <v>37</v>
      </c>
      <c r="D14" s="8" t="s">
        <v>38</v>
      </c>
      <c r="E14" s="42" t="s">
        <v>39</v>
      </c>
      <c r="F14" s="22"/>
      <c r="G14" s="9" t="s">
        <v>40</v>
      </c>
      <c r="H14" s="23">
        <v>20</v>
      </c>
      <c r="I14" s="37">
        <v>20</v>
      </c>
      <c r="J14" s="9"/>
    </row>
    <row r="15" ht="17.25" customHeight="1" spans="1:10">
      <c r="A15" s="21"/>
      <c r="B15" s="8"/>
      <c r="C15" s="8" t="s">
        <v>41</v>
      </c>
      <c r="D15" s="8" t="s">
        <v>42</v>
      </c>
      <c r="E15" s="9" t="s">
        <v>43</v>
      </c>
      <c r="F15" s="9"/>
      <c r="G15" s="9" t="s">
        <v>44</v>
      </c>
      <c r="H15" s="23">
        <v>15</v>
      </c>
      <c r="I15" s="37">
        <v>15</v>
      </c>
      <c r="J15" s="9"/>
    </row>
    <row r="16" ht="21" customHeight="1" spans="1:10">
      <c r="A16" s="21"/>
      <c r="B16" s="8"/>
      <c r="C16" s="8" t="s">
        <v>41</v>
      </c>
      <c r="D16" s="8" t="s">
        <v>45</v>
      </c>
      <c r="E16" s="9" t="s">
        <v>46</v>
      </c>
      <c r="F16" s="9"/>
      <c r="G16" s="9" t="s">
        <v>47</v>
      </c>
      <c r="H16" s="23">
        <v>15</v>
      </c>
      <c r="I16" s="37">
        <v>15</v>
      </c>
      <c r="J16" s="8"/>
    </row>
    <row r="17" ht="27.95" customHeight="1" spans="1:10">
      <c r="A17" s="21"/>
      <c r="B17" s="8" t="s">
        <v>48</v>
      </c>
      <c r="C17" s="8" t="s">
        <v>49</v>
      </c>
      <c r="D17" s="8" t="s">
        <v>50</v>
      </c>
      <c r="E17" s="9" t="s">
        <v>51</v>
      </c>
      <c r="F17" s="9"/>
      <c r="G17" s="9" t="s">
        <v>51</v>
      </c>
      <c r="H17" s="23">
        <v>10</v>
      </c>
      <c r="I17" s="37">
        <v>10</v>
      </c>
      <c r="J17" s="38"/>
    </row>
    <row r="18" ht="32.1" customHeight="1" spans="1:10">
      <c r="A18" s="21"/>
      <c r="B18" s="8"/>
      <c r="C18" s="8" t="s">
        <v>52</v>
      </c>
      <c r="D18" s="8" t="s">
        <v>53</v>
      </c>
      <c r="E18" s="9" t="s">
        <v>51</v>
      </c>
      <c r="F18" s="9"/>
      <c r="G18" s="9" t="s">
        <v>51</v>
      </c>
      <c r="H18" s="23">
        <v>10</v>
      </c>
      <c r="I18" s="37">
        <v>10</v>
      </c>
      <c r="J18" s="38"/>
    </row>
    <row r="19" customHeight="1" spans="1:10">
      <c r="A19" s="21"/>
      <c r="B19" s="8"/>
      <c r="C19" s="8" t="s">
        <v>54</v>
      </c>
      <c r="D19" s="8" t="s">
        <v>55</v>
      </c>
      <c r="E19" s="9" t="s">
        <v>51</v>
      </c>
      <c r="F19" s="9"/>
      <c r="G19" s="9" t="s">
        <v>51</v>
      </c>
      <c r="H19" s="23">
        <v>10</v>
      </c>
      <c r="I19" s="37">
        <v>10</v>
      </c>
      <c r="J19" s="38"/>
    </row>
    <row r="20" ht="54" customHeight="1" spans="1:10">
      <c r="A20" s="21"/>
      <c r="B20" s="24" t="s">
        <v>56</v>
      </c>
      <c r="C20" s="24" t="s">
        <v>57</v>
      </c>
      <c r="D20" s="25" t="s">
        <v>58</v>
      </c>
      <c r="E20" s="26" t="s">
        <v>59</v>
      </c>
      <c r="F20" s="27"/>
      <c r="G20" s="28">
        <v>0.9</v>
      </c>
      <c r="H20" s="23">
        <v>10</v>
      </c>
      <c r="I20" s="37">
        <v>9</v>
      </c>
      <c r="J20" s="8" t="s">
        <v>60</v>
      </c>
    </row>
    <row r="21" ht="27" customHeight="1" spans="1:10">
      <c r="A21" s="16" t="s">
        <v>61</v>
      </c>
      <c r="B21" s="17"/>
      <c r="C21" s="17"/>
      <c r="D21" s="17"/>
      <c r="E21" s="17"/>
      <c r="F21" s="17"/>
      <c r="G21" s="17"/>
      <c r="H21" s="29">
        <v>100</v>
      </c>
      <c r="I21" s="39">
        <f>SUM(I14:I20)+J7</f>
        <v>97.0231691619422</v>
      </c>
      <c r="J21" s="8"/>
    </row>
    <row r="22" ht="114.95" customHeight="1" spans="1:10">
      <c r="A22" s="30" t="s">
        <v>62</v>
      </c>
      <c r="B22" s="31"/>
      <c r="C22" s="31"/>
      <c r="D22" s="31"/>
      <c r="E22" s="31"/>
      <c r="F22" s="31"/>
      <c r="G22" s="31"/>
      <c r="H22" s="31"/>
      <c r="I22" s="31"/>
      <c r="J22" s="40"/>
    </row>
    <row r="23" customHeight="1" spans="1:10">
      <c r="A23" s="32" t="s">
        <v>63</v>
      </c>
      <c r="B23" s="32"/>
      <c r="C23" s="32"/>
      <c r="D23" s="32"/>
      <c r="E23" s="32"/>
      <c r="F23" s="32"/>
      <c r="G23" s="32"/>
      <c r="H23" s="32"/>
      <c r="I23" s="32"/>
      <c r="J23" s="41"/>
    </row>
    <row r="24" customHeight="1" spans="1:1">
      <c r="A24" s="33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1:A12"/>
    <mergeCell ref="A13:A20"/>
    <mergeCell ref="B14:B16"/>
    <mergeCell ref="B17:B19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68" orientation="landscape"/>
  <headerFooter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moment。</cp:lastModifiedBy>
  <dcterms:created xsi:type="dcterms:W3CDTF">2015-06-06T10:19:00Z</dcterms:created>
  <cp:lastPrinted>2024-05-07T10:03:00Z</cp:lastPrinted>
  <dcterms:modified xsi:type="dcterms:W3CDTF">2024-05-14T07:28:08Z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2DFD7FA3401547BD8864F5F65BD8E973</vt:lpwstr>
  </property>
</Properties>
</file>