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<sst xmlns="http://schemas.openxmlformats.org/spreadsheetml/2006/main" count="81" uniqueCount="64">
  <si>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</si>
  <si>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</si>
  <si>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</si>
  <si>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碳市场管理事务技术支撑项目</t>
  </si>
  <si>
    <t>主管部门</t>
  </si>
  <si>
    <t>北京市生态环境局</t>
  </si>
  <si>
    <t>实施单位</t>
  </si>
  <si>
    <t>北京市应对气候变化管理事务中心</t>
  </si>
  <si>
    <t>项目负责人</t>
  </si>
  <si>
    <t>胡永锋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</si>
  <si>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</si>
  <si>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</si>
  <si>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</si>
  <si>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</si>
  <si>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</si>
  <si>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</si>
  <si>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</si>
  <si>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</si>
  <si>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</si>
  <si>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</si>
  <si>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</si>
  <si>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</si>
  <si>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</si>
  <si>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</si>
  <si>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</si>
  <si>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</si>
  <si>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支撑北京市碳市场、全国碳市场等各项工作顺利完成。</t>
  </si>
  <si>
    <t>按照年度工作计划，北京碳市场及全国碳市场年度工作顺利完成支出进度符合预期。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</si>
  <si>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</si>
  <si>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</si>
  <si>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</si>
  <si>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</si>
  <si>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</si>
  <si>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</si>
  <si>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</si>
  <si>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</si>
  <si>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</si>
  <si>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确保本市800余家重点碳排放单位顺利完成年度工作</t>
  </si>
  <si>
    <t>≥800家</t>
  </si>
  <si>
    <t>909家</t>
  </si>
  <si>
    <t>质量指标</t>
  </si>
  <si>
    <t>碳排放方法学完善</t>
  </si>
  <si>
    <t>=1项</t>
  </si>
  <si>
    <t>1项</t>
  </si>
  <si>
    <t>时效指标</t>
  </si>
  <si>
    <t>工作完成时间</t>
  </si>
  <si>
    <t>≤12个月</t>
  </si>
  <si>
    <t>12个月</t>
  </si>
  <si>
    <t>成本指标</t>
  </si>
  <si>
    <t>经济成本指标</t>
  </si>
  <si>
    <t>在预算范围内</t>
  </si>
  <si>
    <t>≤68.33万元</t>
  </si>
  <si>
    <t>68.33万元</t>
  </si>
  <si>
    <t>效益指标</t>
  </si>
  <si>
    <t>可持续影响指标</t>
  </si>
  <si>
    <t>实现预期目标</t>
  </si>
  <si>
    <t>满意度指标</t>
  </si>
  <si>
    <t>服务对象满意度指标</t>
  </si>
  <si>
    <t>办事企业及群众满意度</t>
  </si>
  <si>
    <t>≥95%</t>
  </si>
  <si>
    <t>增强服务意识，使企业更加满意。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</si>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</sst>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view="pageBreakPreview" zoomScale="115" zoomScaleNormal="100" workbookViewId="0">
      <selection activeCell="G16" sqref="G16"/>
    </sheetView>
  </sheetViews>
  <sheetFormatPr defaultColWidth="9" defaultRowHeight="13.5"/>
  <cols>
    <col min="2" max="2" width="9.875" customWidth="1"/>
    <col min="3" max="3" width="11.875" customWidth="1"/>
    <col min="4" max="4" width="18.625" style="1" customWidth="1"/>
    <col min="5" max="5" width="14.25" style="1" customWidth="1"/>
    <col min="6" max="6" width="14.125" style="1" customWidth="1"/>
    <col min="7" max="7" width="10.875" style="1" customWidth="1"/>
    <col min="8" max="8" width="11.125" customWidth="1"/>
    <col min="9" max="9" width="9.375" customWidth="1"/>
    <col min="10" max="10" width="15.375" style="2" customWidth="1"/>
  </cols>
  <sheetData>
    <row r="1" ht="2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6" t="s">
        <v>3</v>
      </c>
      <c r="E3" s="6"/>
      <c r="F3" s="6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6" t="s">
        <v>5</v>
      </c>
      <c r="E4" s="6"/>
      <c r="F4" s="6"/>
      <c r="G4" s="6" t="s">
        <v>6</v>
      </c>
      <c r="H4" s="7" t="s">
        <v>7</v>
      </c>
      <c r="I4" s="8"/>
      <c r="J4" s="9"/>
    </row>
    <row r="5" ht="20.1" customHeight="1" spans="1:10">
      <c r="A5" s="7" t="s">
        <v>8</v>
      </c>
      <c r="B5" s="8"/>
      <c r="C5" s="9"/>
      <c r="D5" s="10" t="s">
        <v>9</v>
      </c>
      <c r="E5" s="11"/>
      <c r="F5" s="12"/>
      <c r="G5" s="6" t="s">
        <v>10</v>
      </c>
      <c r="H5" s="7">
        <v>82632282</v>
      </c>
      <c r="I5" s="8"/>
      <c r="J5" s="9"/>
    </row>
    <row r="6" spans="1:10">
      <c r="A6" s="6" t="s">
        <v>11</v>
      </c>
      <c r="B6" s="6"/>
      <c r="C6" s="6"/>
      <c r="D6" s="6"/>
      <c r="E6" s="6" t="s">
        <v>12</v>
      </c>
      <c r="F6" s="13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spans="1:10">
      <c r="A7" s="6"/>
      <c r="B7" s="6"/>
      <c r="C7" s="6"/>
      <c r="D7" s="6" t="s">
        <v>18</v>
      </c>
      <c r="E7" s="14">
        <f t="shared" ref="E7:G7" si="0">SUM(E8:E10)</f>
        <v>68.33</v>
      </c>
      <c r="F7" s="14">
        <f t="shared" si="0"/>
        <v>68.33</v>
      </c>
      <c r="G7" s="14">
        <f t="shared" si="0"/>
        <v>68.33</v>
      </c>
      <c r="H7" s="5">
        <v>10</v>
      </c>
      <c r="I7" s="32">
        <f>G7/F7</f>
        <v>1</v>
      </c>
      <c r="J7" s="14">
        <f>H7*I7</f>
        <v>10</v>
      </c>
    </row>
    <row r="8" spans="1:10">
      <c r="A8" s="6"/>
      <c r="B8" s="6"/>
      <c r="C8" s="6"/>
      <c r="D8" s="6" t="s">
        <v>19</v>
      </c>
      <c r="E8" s="14">
        <v>68.33</v>
      </c>
      <c r="F8" s="14">
        <v>68.33</v>
      </c>
      <c r="G8" s="14">
        <v>68.33</v>
      </c>
      <c r="H8" s="5" t="s">
        <v>20</v>
      </c>
      <c r="I8" s="32">
        <f>G8/F8</f>
        <v>1</v>
      </c>
      <c r="J8" s="5" t="s">
        <v>20</v>
      </c>
    </row>
    <row r="9" spans="1:10">
      <c r="A9" s="6"/>
      <c r="B9" s="6"/>
      <c r="C9" s="6"/>
      <c r="D9" s="6" t="s">
        <v>21</v>
      </c>
      <c r="E9" s="5" t="s">
        <v>20</v>
      </c>
      <c r="F9" s="5" t="s">
        <v>20</v>
      </c>
      <c r="G9" s="6" t="s">
        <v>20</v>
      </c>
      <c r="H9" s="5" t="s">
        <v>20</v>
      </c>
      <c r="I9" s="5" t="s">
        <v>20</v>
      </c>
      <c r="J9" s="6" t="s">
        <v>20</v>
      </c>
    </row>
    <row r="10" ht="20.1" customHeight="1" spans="1:10">
      <c r="A10" s="6"/>
      <c r="B10" s="6"/>
      <c r="C10" s="6"/>
      <c r="D10" s="6" t="s">
        <v>22</v>
      </c>
      <c r="E10" s="5" t="s">
        <v>20</v>
      </c>
      <c r="F10" s="5" t="s">
        <v>20</v>
      </c>
      <c r="G10" s="6" t="s">
        <v>20</v>
      </c>
      <c r="H10" s="5" t="s">
        <v>20</v>
      </c>
      <c r="I10" s="5" t="s">
        <v>20</v>
      </c>
      <c r="J10" s="6" t="s">
        <v>20</v>
      </c>
    </row>
    <row r="11" ht="20.1" customHeight="1" spans="1:10">
      <c r="A11" s="15" t="s">
        <v>23</v>
      </c>
      <c r="B11" s="10" t="s">
        <v>24</v>
      </c>
      <c r="C11" s="11"/>
      <c r="D11" s="11"/>
      <c r="E11" s="11"/>
      <c r="F11" s="12"/>
      <c r="G11" s="7" t="s">
        <v>25</v>
      </c>
      <c r="H11" s="8"/>
      <c r="I11" s="8"/>
      <c r="J11" s="9"/>
    </row>
    <row r="12" ht="78" customHeight="1" spans="1:10">
      <c r="A12" s="16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ht="39.95" customHeight="1" spans="1:10">
      <c r="A13" s="18" t="s">
        <v>28</v>
      </c>
      <c r="B13" s="6" t="s">
        <v>29</v>
      </c>
      <c r="C13" s="5" t="s">
        <v>30</v>
      </c>
      <c r="D13" s="6" t="s">
        <v>31</v>
      </c>
      <c r="E13" s="6" t="s">
        <v>32</v>
      </c>
      <c r="F13" s="6"/>
      <c r="G13" s="6" t="s">
        <v>33</v>
      </c>
      <c r="H13" s="6" t="s">
        <v>15</v>
      </c>
      <c r="I13" s="6" t="s">
        <v>17</v>
      </c>
      <c r="J13" s="6" t="s">
        <v>34</v>
      </c>
    </row>
    <row r="14" ht="60" customHeight="1" spans="1:10">
      <c r="A14" s="19"/>
      <c r="B14" s="20" t="s">
        <v>35</v>
      </c>
      <c r="C14" s="20" t="s">
        <v>36</v>
      </c>
      <c r="D14" s="6" t="s">
        <v>37</v>
      </c>
      <c r="E14" s="6" t="s">
        <v>38</v>
      </c>
      <c r="F14" s="6"/>
      <c r="G14" s="6" t="s">
        <v>39</v>
      </c>
      <c r="H14" s="21">
        <v>20</v>
      </c>
      <c r="I14" s="21">
        <v>20</v>
      </c>
      <c r="J14" s="6"/>
    </row>
    <row r="15" ht="19.5" customHeight="1" spans="1:10">
      <c r="A15" s="19"/>
      <c r="B15" s="22"/>
      <c r="C15" s="23" t="s">
        <v>40</v>
      </c>
      <c r="D15" s="6" t="s">
        <v>41</v>
      </c>
      <c r="E15" s="36" t="s">
        <v>42</v>
      </c>
      <c r="F15" s="12"/>
      <c r="G15" s="6" t="s">
        <v>43</v>
      </c>
      <c r="H15" s="21">
        <v>10</v>
      </c>
      <c r="I15" s="21">
        <v>10</v>
      </c>
      <c r="J15" s="5"/>
    </row>
    <row r="16" ht="21" customHeight="1" spans="1:10">
      <c r="A16" s="19"/>
      <c r="B16" s="24"/>
      <c r="C16" s="23" t="s">
        <v>44</v>
      </c>
      <c r="D16" s="6" t="s">
        <v>45</v>
      </c>
      <c r="E16" s="10" t="s">
        <v>46</v>
      </c>
      <c r="F16" s="12"/>
      <c r="G16" s="6" t="s">
        <v>47</v>
      </c>
      <c r="H16" s="21">
        <v>10</v>
      </c>
      <c r="I16" s="21">
        <v>10</v>
      </c>
      <c r="J16" s="5"/>
    </row>
    <row r="17" ht="19.5" customHeight="1" spans="1:10">
      <c r="A17" s="19"/>
      <c r="B17" s="23" t="s">
        <v>48</v>
      </c>
      <c r="C17" s="23" t="s">
        <v>49</v>
      </c>
      <c r="D17" s="6" t="s">
        <v>50</v>
      </c>
      <c r="E17" s="10" t="s">
        <v>51</v>
      </c>
      <c r="F17" s="12"/>
      <c r="G17" s="6" t="s">
        <v>52</v>
      </c>
      <c r="H17" s="21">
        <v>10</v>
      </c>
      <c r="I17" s="21">
        <v>10</v>
      </c>
      <c r="J17" s="5"/>
    </row>
    <row r="18" ht="39.95" customHeight="1" spans="1:10">
      <c r="A18" s="19"/>
      <c r="B18" s="23" t="s">
        <v>53</v>
      </c>
      <c r="C18" s="23" t="s">
        <v>54</v>
      </c>
      <c r="D18" s="6" t="s">
        <v>55</v>
      </c>
      <c r="E18" s="36" t="s">
        <v>42</v>
      </c>
      <c r="F18" s="12"/>
      <c r="G18" s="6" t="s">
        <v>43</v>
      </c>
      <c r="H18" s="21">
        <v>30</v>
      </c>
      <c r="I18" s="21">
        <v>30</v>
      </c>
      <c r="J18" s="5"/>
    </row>
    <row r="19" ht="50.1" customHeight="1" spans="1:10">
      <c r="A19" s="19"/>
      <c r="B19" s="23" t="s">
        <v>56</v>
      </c>
      <c r="C19" s="22" t="s">
        <v>57</v>
      </c>
      <c r="D19" s="6" t="s">
        <v>58</v>
      </c>
      <c r="E19" s="7" t="s">
        <v>59</v>
      </c>
      <c r="F19" s="9"/>
      <c r="G19" s="25">
        <v>0.99</v>
      </c>
      <c r="H19" s="21">
        <v>10</v>
      </c>
      <c r="I19" s="21">
        <v>9.99</v>
      </c>
      <c r="J19" s="6" t="s">
        <v>60</v>
      </c>
    </row>
    <row r="20" ht="36.95" customHeight="1" spans="1:10">
      <c r="A20" s="7" t="s">
        <v>61</v>
      </c>
      <c r="B20" s="8"/>
      <c r="C20" s="8"/>
      <c r="D20" s="11"/>
      <c r="E20" s="11"/>
      <c r="F20" s="11"/>
      <c r="G20" s="8"/>
      <c r="H20" s="26">
        <f>SUM(H14:H19)+H7</f>
        <v>100</v>
      </c>
      <c r="I20" s="26">
        <f>J7+I14+I15+I16+I17+I18+I19</f>
        <v>99.99</v>
      </c>
      <c r="J20" s="33"/>
    </row>
    <row r="21" ht="114.95" customHeight="1" spans="1:10">
      <c r="A21" s="27" t="s">
        <v>62</v>
      </c>
      <c r="B21" s="28"/>
      <c r="C21" s="28"/>
      <c r="D21" s="27"/>
      <c r="E21" s="27"/>
      <c r="F21" s="27"/>
      <c r="G21" s="28"/>
      <c r="H21" s="28"/>
      <c r="I21" s="28"/>
      <c r="J21" s="34"/>
    </row>
    <row r="22" ht="14.25" spans="1:10">
      <c r="A22" s="29" t="s">
        <v>63</v>
      </c>
      <c r="B22" s="29"/>
      <c r="C22" s="29"/>
      <c r="D22" s="30"/>
      <c r="E22" s="30"/>
      <c r="F22" s="30"/>
      <c r="G22" s="29"/>
      <c r="H22" s="29"/>
      <c r="I22" s="29"/>
      <c r="J22" s="35"/>
    </row>
    <row r="23" ht="36.95" customHeight="1" spans="1:1">
      <c r="A23" s="31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1:A12"/>
    <mergeCell ref="A13:A19"/>
    <mergeCell ref="B14:B16"/>
    <mergeCell ref="A6:C10"/>
  </mergeCells>
  <pageMargins left="0.7" right="0.7" top="0.75" bottom="0.75" header="0.3" footer="0.3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tianweiqi</dc:creator>
  <cp:lastModifiedBy>www</cp:lastModifiedBy>
  <dcterms:created xsi:type="dcterms:W3CDTF">2015-06-05T18:19:00Z</dcterms:created>
  <cp:lastPrinted>2023-05-16T02:29:00Z</cp:lastPrinted>
  <dcterms:modified xsi:type="dcterms:W3CDTF">2024-08-09T06:26:51Z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751F92B511F047EEA78C520D89692D7B_13</vt:lpwstr>
  </property>
  <property fmtid="{D5CDD505-2E9C-101B-9397-08002B2CF9AE}" pid="3" name="KSOProductBuildVer">
    <vt:lpwstr>2052-12.1.0.17147</vt:lpwstr>
  </property>
</Properties>
</file>