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2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<sst xmlns="http://schemas.openxmlformats.org/spreadsheetml/2006/main" count="98" uniqueCount="77">
  <si>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</si>
  <si>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</si>
  <si>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</si>
  <si>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业务系统运维服务项目</t>
  </si>
  <si>
    <t>主管部门</t>
  </si>
  <si>
    <t>北京市生态环境局</t>
  </si>
  <si>
    <t>实施单位</t>
  </si>
  <si>
    <t>北京市生态环境保护综合执法总队</t>
  </si>
  <si>
    <t>项目负责人</t>
  </si>
  <si>
    <t>温保印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</si>
  <si>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</si>
  <si>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</si>
  <si>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</si>
  <si>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</si>
  <si>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</si>
  <si>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</si>
  <si>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</si>
  <si>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</si>
  <si>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</si>
  <si>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</si>
  <si>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</si>
  <si>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</si>
  <si>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</si>
  <si>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</si>
  <si>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</si>
  <si>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</si>
  <si>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</si>
  <si>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一是维护我市重点污染自动监控平台系统正常运行；保障污染源自动监控数据传输有效率达到国家考核指标。二是采购综合执法总队在2023-2024年度的移动执法终端数据传输服务，辅助执法业务正常开展。三是采购安全等保及机房设备维护服务，对相关信息系统及网络设施按照相关法规进行等保安全维护，维护机房设备正常运转。四是通过采购服务形式，维护10套黑烟抓拍设备正常运行。</t>
  </si>
  <si>
    <t>一是维护了我市重点污染自动监控平台系统正常运行；保障了污染源自动监控数据传输有效率达到国家考核指标。二是通过2023-2024年度的移动执法终端数据传输服务项目实施，保障了总队执法业务正常开展。三是完成了安全等保及机房设备维护服务，对相关信息系统及网络设施按照相关法规进行等保安全维护，维护机房设备正常运转。四是通过该项目的实施，保障了总队10套黑烟抓拍设备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</si>
  <si>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</si>
  <si>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</si>
  <si>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</si>
  <si>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</si>
  <si>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</si>
  <si>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</si>
  <si>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</si>
  <si>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</si>
  <si>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</si>
  <si>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驻场工程师</t>
  </si>
  <si>
    <t>≥3人</t>
  </si>
  <si>
    <t>3人</t>
  </si>
  <si>
    <t xml:space="preserve">黑烟抓拍设备维护 </t>
  </si>
  <si>
    <t>=10套</t>
  </si>
  <si>
    <t>10套</t>
  </si>
  <si>
    <t>黑烟抓拍设备校准</t>
  </si>
  <si>
    <t>=1次/年</t>
  </si>
  <si>
    <t>1次/年</t>
  </si>
  <si>
    <t>质量指标</t>
  </si>
  <si>
    <t xml:space="preserve">黑烟抓拍接入专线 </t>
  </si>
  <si>
    <t>=30Mbps</t>
  </si>
  <si>
    <t>30Mbps</t>
  </si>
  <si>
    <t>重点污染源自动监控物联网专网</t>
  </si>
  <si>
    <t>=100Mbps</t>
  </si>
  <si>
    <t>100Mbps</t>
  </si>
  <si>
    <t>开展移动执法终端数据传输服务，保证执法业务正常运行。</t>
  </si>
  <si>
    <t>优</t>
  </si>
  <si>
    <t>成本指标</t>
  </si>
  <si>
    <t>经济成本指标</t>
  </si>
  <si>
    <t>项目支持成本控制</t>
  </si>
  <si>
    <t>≤259.263万元</t>
  </si>
  <si>
    <t>251.24万元</t>
  </si>
  <si>
    <t>效益指标</t>
  </si>
  <si>
    <t>生态效益指标</t>
  </si>
  <si>
    <t>实现对相关污染源的有效监管，助推首都环境质量持续改善</t>
  </si>
  <si>
    <t>社会效益指标</t>
  </si>
  <si>
    <t>通过运维服务保障相关系统正常稳定运行，间接减少环境污染发生概率，提升市民获得感。</t>
  </si>
  <si>
    <t>可持续影响指标</t>
  </si>
  <si>
    <t>实现对相关污染源在有效监管，保障网络系统高效运行，助推首都环境质量持续改善。</t>
  </si>
  <si>
    <t>原因：大数据分析能力不足，对于部分隐蔽性较强的违法问题查处的能力有待加强。措施：积极推进项目申报工作，强化自动监控能力建设，提高发现问题能力。</t>
  </si>
  <si>
    <t>满意度指标</t>
  </si>
  <si>
    <t>服务对象满意度指标</t>
  </si>
  <si>
    <t>管理部门或服务对象满意度</t>
  </si>
  <si>
    <t>=95%</t>
  </si>
  <si>
    <t>原因：仅口头询问，未开展满意度问卷调查。措施：后续将多种形式相结合开展满意度调查。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</si>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</sst>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="70" zoomScaleNormal="115" workbookViewId="0">
      <selection activeCell="A3" sqref="A3:C3"/>
    </sheetView>
  </sheetViews>
  <sheetFormatPr defaultColWidth="9" defaultRowHeight="14"/>
  <cols>
    <col min="2" max="2" width="9.88333333333333" customWidth="1"/>
    <col min="3" max="3" width="11.8833333333333" customWidth="1"/>
    <col min="4" max="4" width="22.0916666666667" customWidth="1"/>
    <col min="5" max="6" width="12.5583333333333" customWidth="1"/>
    <col min="7" max="7" width="12.1083333333333" customWidth="1"/>
    <col min="8" max="8" width="11.1083333333333" customWidth="1"/>
    <col min="9" max="9" width="9.33333333333333" customWidth="1"/>
    <col min="10" max="10" width="19.3333333333333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81254020</v>
      </c>
      <c r="I5" s="6"/>
      <c r="J5" s="7"/>
    </row>
    <row r="6" ht="36.9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f t="shared" ref="E7:G7" si="0">SUM(E8:E10)</f>
        <v>259.263</v>
      </c>
      <c r="F7" s="10">
        <f t="shared" si="0"/>
        <v>251.235</v>
      </c>
      <c r="G7" s="10">
        <f t="shared" si="0"/>
        <v>251.235</v>
      </c>
      <c r="H7" s="4">
        <v>10</v>
      </c>
      <c r="I7" s="28">
        <f>G7/F7</f>
        <v>1</v>
      </c>
      <c r="J7" s="29">
        <v>9.998</v>
      </c>
    </row>
    <row r="8" ht="20.1" customHeight="1" spans="1:10">
      <c r="A8" s="8"/>
      <c r="B8" s="8"/>
      <c r="C8" s="8"/>
      <c r="D8" s="8" t="s">
        <v>19</v>
      </c>
      <c r="E8" s="10">
        <v>259.263</v>
      </c>
      <c r="F8" s="10">
        <v>251.235</v>
      </c>
      <c r="G8" s="10">
        <v>251.235</v>
      </c>
      <c r="H8" s="11" t="s">
        <v>20</v>
      </c>
      <c r="I8" s="28">
        <f>G8/F8</f>
        <v>1</v>
      </c>
      <c r="J8" s="30" t="s">
        <v>20</v>
      </c>
    </row>
    <row r="9" ht="20.1" customHeight="1" spans="1:10">
      <c r="A9" s="8"/>
      <c r="B9" s="8"/>
      <c r="C9" s="8"/>
      <c r="D9" s="8" t="s">
        <v>21</v>
      </c>
      <c r="E9" s="11" t="s">
        <v>22</v>
      </c>
      <c r="F9" s="11" t="s">
        <v>22</v>
      </c>
      <c r="G9" s="11" t="s">
        <v>22</v>
      </c>
      <c r="H9" s="11" t="s">
        <v>22</v>
      </c>
      <c r="I9" s="11" t="s">
        <v>22</v>
      </c>
      <c r="J9" s="30" t="s">
        <v>22</v>
      </c>
    </row>
    <row r="10" ht="20.1" customHeight="1" spans="1:10">
      <c r="A10" s="8"/>
      <c r="B10" s="8"/>
      <c r="C10" s="8"/>
      <c r="D10" s="8" t="s">
        <v>23</v>
      </c>
      <c r="E10" s="11" t="s">
        <v>22</v>
      </c>
      <c r="F10" s="11" t="s">
        <v>22</v>
      </c>
      <c r="G10" s="11" t="s">
        <v>22</v>
      </c>
      <c r="H10" s="11" t="s">
        <v>22</v>
      </c>
      <c r="I10" s="11" t="s">
        <v>22</v>
      </c>
      <c r="J10" s="30" t="s">
        <v>22</v>
      </c>
    </row>
    <row r="11" ht="20.1" customHeight="1" spans="1:10">
      <c r="A11" s="12" t="s">
        <v>24</v>
      </c>
      <c r="B11" s="13" t="s">
        <v>25</v>
      </c>
      <c r="C11" s="14"/>
      <c r="D11" s="14"/>
      <c r="E11" s="14"/>
      <c r="F11" s="15"/>
      <c r="G11" s="5" t="s">
        <v>26</v>
      </c>
      <c r="H11" s="6"/>
      <c r="I11" s="6"/>
      <c r="J11" s="7"/>
    </row>
    <row r="12" ht="100.95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ht="30" customHeight="1" spans="1:10">
      <c r="A13" s="18" t="s">
        <v>29</v>
      </c>
      <c r="B13" s="8" t="s">
        <v>30</v>
      </c>
      <c r="C13" s="4" t="s">
        <v>31</v>
      </c>
      <c r="D13" s="8" t="s">
        <v>32</v>
      </c>
      <c r="E13" s="4" t="s">
        <v>33</v>
      </c>
      <c r="F13" s="4"/>
      <c r="G13" s="8" t="s">
        <v>34</v>
      </c>
      <c r="H13" s="8" t="s">
        <v>15</v>
      </c>
      <c r="I13" s="8" t="s">
        <v>17</v>
      </c>
      <c r="J13" s="8" t="s">
        <v>35</v>
      </c>
    </row>
    <row r="14" ht="20.1" customHeight="1" spans="1:10">
      <c r="A14" s="18"/>
      <c r="B14" s="19" t="s">
        <v>36</v>
      </c>
      <c r="C14" s="19" t="s">
        <v>37</v>
      </c>
      <c r="D14" s="8" t="s">
        <v>38</v>
      </c>
      <c r="E14" s="8" t="s">
        <v>39</v>
      </c>
      <c r="F14" s="8"/>
      <c r="G14" s="4" t="s">
        <v>40</v>
      </c>
      <c r="H14" s="10">
        <v>10</v>
      </c>
      <c r="I14" s="10">
        <v>10</v>
      </c>
      <c r="J14" s="31"/>
    </row>
    <row r="15" ht="20.1" customHeight="1" spans="1:10">
      <c r="A15" s="18"/>
      <c r="B15" s="19"/>
      <c r="C15" s="19"/>
      <c r="D15" s="20" t="s">
        <v>41</v>
      </c>
      <c r="E15" s="35" t="s">
        <v>42</v>
      </c>
      <c r="F15" s="8"/>
      <c r="G15" s="4" t="s">
        <v>43</v>
      </c>
      <c r="H15" s="10">
        <v>10</v>
      </c>
      <c r="I15" s="10">
        <v>10</v>
      </c>
      <c r="J15" s="31"/>
    </row>
    <row r="16" ht="20.1" customHeight="1" spans="1:10">
      <c r="A16" s="18"/>
      <c r="B16" s="19"/>
      <c r="C16" s="19"/>
      <c r="D16" s="20" t="s">
        <v>44</v>
      </c>
      <c r="E16" s="35" t="s">
        <v>45</v>
      </c>
      <c r="F16" s="8"/>
      <c r="G16" s="4" t="s">
        <v>46</v>
      </c>
      <c r="H16" s="10">
        <v>10</v>
      </c>
      <c r="I16" s="10">
        <v>10</v>
      </c>
      <c r="J16" s="31"/>
    </row>
    <row r="17" ht="20.1" customHeight="1" spans="1:10">
      <c r="A17" s="18"/>
      <c r="B17" s="19"/>
      <c r="C17" s="19" t="s">
        <v>47</v>
      </c>
      <c r="D17" s="20" t="s">
        <v>48</v>
      </c>
      <c r="E17" s="35" t="s">
        <v>49</v>
      </c>
      <c r="F17" s="8"/>
      <c r="G17" s="21" t="s">
        <v>50</v>
      </c>
      <c r="H17" s="10">
        <v>10</v>
      </c>
      <c r="I17" s="10">
        <v>10</v>
      </c>
      <c r="J17" s="31"/>
    </row>
    <row r="18" ht="34.05" customHeight="1" spans="1:10">
      <c r="A18" s="18"/>
      <c r="B18" s="19"/>
      <c r="C18" s="19"/>
      <c r="D18" s="20" t="s">
        <v>51</v>
      </c>
      <c r="E18" s="35" t="s">
        <v>52</v>
      </c>
      <c r="F18" s="8"/>
      <c r="G18" s="21" t="s">
        <v>53</v>
      </c>
      <c r="H18" s="10">
        <v>10</v>
      </c>
      <c r="I18" s="10">
        <v>10</v>
      </c>
      <c r="J18" s="31"/>
    </row>
    <row r="19" ht="46.95" customHeight="1" spans="1:10">
      <c r="A19" s="18"/>
      <c r="B19" s="19"/>
      <c r="C19" s="19"/>
      <c r="D19" s="8" t="s">
        <v>54</v>
      </c>
      <c r="E19" s="8" t="s">
        <v>55</v>
      </c>
      <c r="F19" s="8"/>
      <c r="G19" s="21" t="s">
        <v>55</v>
      </c>
      <c r="H19" s="10">
        <v>8</v>
      </c>
      <c r="I19" s="10">
        <v>8</v>
      </c>
      <c r="J19" s="31"/>
    </row>
    <row r="20" ht="30" customHeight="1" spans="1:10">
      <c r="A20" s="18"/>
      <c r="B20" s="19" t="s">
        <v>56</v>
      </c>
      <c r="C20" s="19" t="s">
        <v>57</v>
      </c>
      <c r="D20" s="8" t="s">
        <v>58</v>
      </c>
      <c r="E20" s="4" t="s">
        <v>59</v>
      </c>
      <c r="F20" s="4"/>
      <c r="G20" s="21" t="s">
        <v>60</v>
      </c>
      <c r="H20" s="10">
        <v>5</v>
      </c>
      <c r="I20" s="10">
        <v>5</v>
      </c>
      <c r="J20" s="31"/>
    </row>
    <row r="21" ht="48" customHeight="1" spans="1:10">
      <c r="A21" s="18"/>
      <c r="B21" s="19" t="s">
        <v>61</v>
      </c>
      <c r="C21" s="19" t="s">
        <v>62</v>
      </c>
      <c r="D21" s="19" t="s">
        <v>63</v>
      </c>
      <c r="E21" s="8" t="s">
        <v>55</v>
      </c>
      <c r="F21" s="8"/>
      <c r="G21" s="4" t="s">
        <v>55</v>
      </c>
      <c r="H21" s="10">
        <v>6</v>
      </c>
      <c r="I21" s="10">
        <v>6</v>
      </c>
      <c r="J21" s="4"/>
    </row>
    <row r="22" ht="60" customHeight="1" spans="1:10">
      <c r="A22" s="18"/>
      <c r="B22" s="19"/>
      <c r="C22" s="19" t="s">
        <v>64</v>
      </c>
      <c r="D22" s="19" t="s">
        <v>65</v>
      </c>
      <c r="E22" s="8" t="s">
        <v>55</v>
      </c>
      <c r="F22" s="8"/>
      <c r="G22" s="4" t="s">
        <v>55</v>
      </c>
      <c r="H22" s="10">
        <v>7</v>
      </c>
      <c r="I22" s="10">
        <v>7</v>
      </c>
      <c r="J22" s="8"/>
    </row>
    <row r="23" ht="108" customHeight="1" spans="1:10">
      <c r="A23" s="18"/>
      <c r="B23" s="19"/>
      <c r="C23" s="19" t="s">
        <v>66</v>
      </c>
      <c r="D23" s="19" t="s">
        <v>67</v>
      </c>
      <c r="E23" s="8" t="s">
        <v>55</v>
      </c>
      <c r="F23" s="8"/>
      <c r="G23" s="4" t="s">
        <v>55</v>
      </c>
      <c r="H23" s="10">
        <v>8</v>
      </c>
      <c r="I23" s="10">
        <v>7</v>
      </c>
      <c r="J23" s="31" t="s">
        <v>68</v>
      </c>
    </row>
    <row r="24" ht="69" customHeight="1" spans="1:10">
      <c r="A24" s="18"/>
      <c r="B24" s="22" t="s">
        <v>69</v>
      </c>
      <c r="C24" s="23" t="s">
        <v>70</v>
      </c>
      <c r="D24" s="23" t="s">
        <v>71</v>
      </c>
      <c r="E24" s="35" t="s">
        <v>72</v>
      </c>
      <c r="F24" s="8"/>
      <c r="G24" s="21">
        <v>0.95</v>
      </c>
      <c r="H24" s="10">
        <v>6</v>
      </c>
      <c r="I24" s="10">
        <v>5.5</v>
      </c>
      <c r="J24" s="31" t="s">
        <v>73</v>
      </c>
    </row>
    <row r="25" ht="36.9" customHeight="1" spans="1:10">
      <c r="A25" s="5" t="s">
        <v>74</v>
      </c>
      <c r="B25" s="6"/>
      <c r="C25" s="6"/>
      <c r="D25" s="6"/>
      <c r="E25" s="6"/>
      <c r="F25" s="6"/>
      <c r="G25" s="6"/>
      <c r="H25" s="10">
        <f>SUM(H14:H24)+H7</f>
        <v>100</v>
      </c>
      <c r="I25" s="32">
        <f>SUM(I14:I24)+J7</f>
        <v>98.498</v>
      </c>
      <c r="J25" s="33"/>
    </row>
    <row r="26" ht="114.9" customHeight="1" spans="1:10">
      <c r="A26" s="24" t="s">
        <v>75</v>
      </c>
      <c r="B26" s="25"/>
      <c r="C26" s="25"/>
      <c r="D26" s="25"/>
      <c r="E26" s="25"/>
      <c r="F26" s="25"/>
      <c r="G26" s="25"/>
      <c r="H26" s="25"/>
      <c r="I26" s="25"/>
      <c r="J26" s="9"/>
    </row>
    <row r="27" ht="36.9" customHeight="1" spans="1:10">
      <c r="A27" s="26" t="s">
        <v>76</v>
      </c>
      <c r="B27" s="26"/>
      <c r="C27" s="26"/>
      <c r="D27" s="26"/>
      <c r="E27" s="26"/>
      <c r="F27" s="26"/>
      <c r="G27" s="26"/>
      <c r="H27" s="26"/>
      <c r="I27" s="26"/>
      <c r="J27" s="34"/>
    </row>
    <row r="28" ht="36.9" customHeight="1" spans="1:1">
      <c r="A28" s="27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19"/>
    <mergeCell ref="B21:B23"/>
    <mergeCell ref="C14:C16"/>
    <mergeCell ref="C17:C19"/>
    <mergeCell ref="A6:C10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2015-06-07T18:19:00Z</dcterms:created>
  <cp:lastPrinted>2023-05-17T01:37:00Z</cp:lastPrinted>
  <dcterms:modified xsi:type="dcterms:W3CDTF">2024-05-14T07:11:54Z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