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2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<sst xmlns="http://schemas.openxmlformats.org/spreadsheetml/2006/main" count="77" uniqueCount="63">
  <si>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</si>
  <si>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</si>
  <si>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</si>
  <si>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单位运转保障项目</t>
  </si>
  <si>
    <t>主管部门</t>
  </si>
  <si>
    <t>北京市生态环境局</t>
  </si>
  <si>
    <t>实施单位</t>
  </si>
  <si>
    <t>北京市机动车排放管理事务中心</t>
  </si>
  <si>
    <t>项目负责人</t>
  </si>
  <si>
    <t>王欣</t>
  </si>
  <si>
    <t>联系电话</t>
  </si>
  <si>
    <t>项目资金（万元）</t>
  </si>
  <si>
    <t>年初预算数万元</t>
  </si>
  <si>
    <t>全年预算数万元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</si>
  <si>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</si>
  <si>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</si>
  <si>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</si>
  <si>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</si>
  <si>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</si>
  <si>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</si>
  <si>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</si>
  <si>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</si>
  <si>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</si>
  <si>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</si>
  <si>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</si>
  <si>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</si>
  <si>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为中心和执法总队工作人员提供必要的日常后勤保障服务，保障办公区各项工作的正常运转。</t>
  </si>
  <si>
    <t>为中心和执法总队提供了会议服务、物业服务、工作用餐等后勤保障工作，保障了院区各项工作的正常运转。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</si>
  <si>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</si>
  <si>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</si>
  <si>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</si>
  <si>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</si>
  <si>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</si>
  <si>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</si>
  <si>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</si>
  <si>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</si>
  <si>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</si>
  <si>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项目期限</t>
  </si>
  <si>
    <t>=12月</t>
  </si>
  <si>
    <t>12月</t>
  </si>
  <si>
    <t>数量指标</t>
  </si>
  <si>
    <t>更新设备</t>
  </si>
  <si>
    <t>=4台套</t>
  </si>
  <si>
    <t>4台套</t>
  </si>
  <si>
    <t>购置办公家具</t>
  </si>
  <si>
    <t>=12台</t>
  </si>
  <si>
    <t>12台</t>
  </si>
  <si>
    <t>单位工作人员保障人数</t>
  </si>
  <si>
    <t>=180人</t>
  </si>
  <si>
    <t>180人</t>
  </si>
  <si>
    <t>效益指标</t>
  </si>
  <si>
    <t>社会效益指标</t>
  </si>
  <si>
    <t>为单位工作人员提供良好的工作环境和后勤服务，保障单位履职履责</t>
  </si>
  <si>
    <t>优</t>
  </si>
  <si>
    <t>效益支撑材料不够充分。改进措施：后续将注重效益收集工作。</t>
  </si>
  <si>
    <t>满意度指标</t>
  </si>
  <si>
    <t>服务对象满意度指标</t>
  </si>
  <si>
    <t>职工满意度</t>
  </si>
  <si>
    <t>≥90%</t>
  </si>
  <si>
    <t>满意度较好，但缺少满意度支撑材料。改进措施：后续将持续加强满意度调查工作。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</si>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</sst>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="70" zoomScaleNormal="100" workbookViewId="0">
      <selection activeCell="A3" sqref="A3:C3"/>
    </sheetView>
  </sheetViews>
  <sheetFormatPr defaultColWidth="9" defaultRowHeight="14"/>
  <cols>
    <col min="2" max="2" width="9.88333333333333" customWidth="1"/>
    <col min="3" max="3" width="11.8833333333333" customWidth="1"/>
    <col min="4" max="4" width="18.6333333333333" customWidth="1"/>
    <col min="5" max="5" width="14.25" customWidth="1"/>
    <col min="6" max="6" width="10.75" customWidth="1"/>
    <col min="7" max="7" width="10.8833333333333" customWidth="1"/>
    <col min="8" max="8" width="9.88333333333333" customWidth="1"/>
    <col min="9" max="9" width="8.56666666666667" customWidth="1"/>
    <col min="10" max="10" width="1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7"/>
      <c r="J4" s="8"/>
    </row>
    <row r="5" ht="20.1" customHeight="1" spans="1:10">
      <c r="A5" s="6" t="s">
        <v>8</v>
      </c>
      <c r="B5" s="7"/>
      <c r="C5" s="8"/>
      <c r="D5" s="6" t="s">
        <v>9</v>
      </c>
      <c r="E5" s="7"/>
      <c r="F5" s="8"/>
      <c r="G5" s="4" t="s">
        <v>10</v>
      </c>
      <c r="H5" s="6">
        <v>13693396284</v>
      </c>
      <c r="I5" s="7"/>
      <c r="J5" s="8"/>
    </row>
    <row r="6" ht="36.95" customHeight="1" spans="1:10">
      <c r="A6" s="9" t="s">
        <v>11</v>
      </c>
      <c r="B6" s="9"/>
      <c r="C6" s="9"/>
      <c r="D6" s="4"/>
      <c r="E6" s="9" t="s">
        <v>12</v>
      </c>
      <c r="F6" s="10" t="s">
        <v>13</v>
      </c>
      <c r="G6" s="9" t="s">
        <v>14</v>
      </c>
      <c r="H6" s="9" t="s">
        <v>15</v>
      </c>
      <c r="I6" s="9" t="s">
        <v>16</v>
      </c>
      <c r="J6" s="4" t="s">
        <v>17</v>
      </c>
    </row>
    <row r="7" ht="20.1" customHeight="1" spans="1:10">
      <c r="A7" s="9"/>
      <c r="B7" s="9"/>
      <c r="C7" s="9"/>
      <c r="D7" s="9" t="s">
        <v>18</v>
      </c>
      <c r="E7" s="11">
        <f>E8+E10</f>
        <v>154.140878</v>
      </c>
      <c r="F7" s="11">
        <f>F8+F10</f>
        <v>139.821228</v>
      </c>
      <c r="G7" s="11">
        <f>G8+G10</f>
        <v>137.23847</v>
      </c>
      <c r="H7" s="12">
        <v>10</v>
      </c>
      <c r="I7" s="38">
        <f>G7/F7</f>
        <v>0.981528141063101</v>
      </c>
      <c r="J7" s="39">
        <f>H7*I7</f>
        <v>9.81528141063101</v>
      </c>
    </row>
    <row r="8" ht="20.1" customHeight="1" spans="1:10">
      <c r="A8" s="9"/>
      <c r="B8" s="9"/>
      <c r="C8" s="9"/>
      <c r="D8" s="9" t="s">
        <v>19</v>
      </c>
      <c r="E8" s="11">
        <v>103.7355</v>
      </c>
      <c r="F8" s="11">
        <v>89.41585</v>
      </c>
      <c r="G8" s="11">
        <v>89.03847</v>
      </c>
      <c r="H8" s="4" t="s">
        <v>20</v>
      </c>
      <c r="I8" s="38">
        <f>G8/F8</f>
        <v>0.995779495469763</v>
      </c>
      <c r="J8" s="9" t="s">
        <v>20</v>
      </c>
    </row>
    <row r="9" ht="20.1" customHeight="1" spans="1:10">
      <c r="A9" s="9"/>
      <c r="B9" s="9"/>
      <c r="C9" s="9"/>
      <c r="D9" s="9" t="s">
        <v>21</v>
      </c>
      <c r="E9" s="4" t="s">
        <v>20</v>
      </c>
      <c r="F9" s="4" t="s">
        <v>20</v>
      </c>
      <c r="G9" s="13" t="s">
        <v>20</v>
      </c>
      <c r="H9" s="13" t="s">
        <v>20</v>
      </c>
      <c r="I9" s="24" t="s">
        <v>20</v>
      </c>
      <c r="J9" s="24" t="s">
        <v>20</v>
      </c>
    </row>
    <row r="10" ht="20.1" customHeight="1" spans="1:10">
      <c r="A10" s="9"/>
      <c r="B10" s="9"/>
      <c r="C10" s="9"/>
      <c r="D10" s="9" t="s">
        <v>22</v>
      </c>
      <c r="E10" s="11">
        <v>50.405378</v>
      </c>
      <c r="F10" s="11">
        <v>50.405378</v>
      </c>
      <c r="G10" s="14">
        <v>48.2</v>
      </c>
      <c r="H10" s="13" t="s">
        <v>20</v>
      </c>
      <c r="I10" s="40">
        <f>G10/F10</f>
        <v>0.956247168704895</v>
      </c>
      <c r="J10" s="24" t="s">
        <v>20</v>
      </c>
    </row>
    <row r="11" ht="20.1" customHeight="1" spans="1:10">
      <c r="A11" s="15" t="s">
        <v>23</v>
      </c>
      <c r="B11" s="5" t="s">
        <v>24</v>
      </c>
      <c r="C11" s="16"/>
      <c r="D11" s="16"/>
      <c r="E11" s="16"/>
      <c r="F11" s="17"/>
      <c r="G11" s="18" t="s">
        <v>25</v>
      </c>
      <c r="H11" s="19"/>
      <c r="I11" s="19"/>
      <c r="J11" s="28"/>
    </row>
    <row r="12" ht="78" customHeight="1" spans="1:10">
      <c r="A12" s="20"/>
      <c r="B12" s="21" t="s">
        <v>26</v>
      </c>
      <c r="C12" s="21"/>
      <c r="D12" s="21"/>
      <c r="E12" s="21"/>
      <c r="F12" s="21"/>
      <c r="G12" s="22" t="s">
        <v>27</v>
      </c>
      <c r="H12" s="22"/>
      <c r="I12" s="22"/>
      <c r="J12" s="22"/>
    </row>
    <row r="13" ht="30" customHeight="1" spans="1:10">
      <c r="A13" s="23" t="s">
        <v>28</v>
      </c>
      <c r="B13" s="9" t="s">
        <v>29</v>
      </c>
      <c r="C13" s="4" t="s">
        <v>30</v>
      </c>
      <c r="D13" s="4" t="s">
        <v>31</v>
      </c>
      <c r="E13" s="4" t="s">
        <v>32</v>
      </c>
      <c r="F13" s="4"/>
      <c r="G13" s="24" t="s">
        <v>33</v>
      </c>
      <c r="H13" s="24" t="s">
        <v>15</v>
      </c>
      <c r="I13" s="24" t="s">
        <v>17</v>
      </c>
      <c r="J13" s="24" t="s">
        <v>34</v>
      </c>
    </row>
    <row r="14" ht="20.1" customHeight="1" spans="1:10">
      <c r="A14" s="25"/>
      <c r="B14" s="26" t="s">
        <v>35</v>
      </c>
      <c r="C14" s="27" t="s">
        <v>36</v>
      </c>
      <c r="D14" s="27" t="s">
        <v>37</v>
      </c>
      <c r="E14" s="44" t="s">
        <v>38</v>
      </c>
      <c r="F14" s="4"/>
      <c r="G14" s="28" t="s">
        <v>39</v>
      </c>
      <c r="H14" s="29">
        <v>20</v>
      </c>
      <c r="I14" s="29">
        <v>20</v>
      </c>
      <c r="J14" s="13"/>
    </row>
    <row r="15" ht="20.1" customHeight="1" spans="1:10">
      <c r="A15" s="25"/>
      <c r="B15" s="30"/>
      <c r="C15" s="27" t="s">
        <v>40</v>
      </c>
      <c r="D15" s="27" t="s">
        <v>41</v>
      </c>
      <c r="E15" s="44" t="s">
        <v>42</v>
      </c>
      <c r="F15" s="4"/>
      <c r="G15" s="28" t="s">
        <v>43</v>
      </c>
      <c r="H15" s="29">
        <v>10</v>
      </c>
      <c r="I15" s="29">
        <v>10</v>
      </c>
      <c r="J15" s="13"/>
    </row>
    <row r="16" ht="20.1" customHeight="1" spans="1:10">
      <c r="A16" s="25"/>
      <c r="B16" s="30"/>
      <c r="C16" s="27" t="s">
        <v>40</v>
      </c>
      <c r="D16" s="27" t="s">
        <v>44</v>
      </c>
      <c r="E16" s="44" t="s">
        <v>45</v>
      </c>
      <c r="F16" s="4"/>
      <c r="G16" s="28" t="s">
        <v>46</v>
      </c>
      <c r="H16" s="29">
        <v>10</v>
      </c>
      <c r="I16" s="29">
        <v>10</v>
      </c>
      <c r="J16" s="13"/>
    </row>
    <row r="17" ht="28" customHeight="1" spans="1:10">
      <c r="A17" s="25"/>
      <c r="B17" s="31"/>
      <c r="C17" s="27" t="s">
        <v>40</v>
      </c>
      <c r="D17" s="27" t="s">
        <v>47</v>
      </c>
      <c r="E17" s="44" t="s">
        <v>48</v>
      </c>
      <c r="F17" s="4"/>
      <c r="G17" s="28" t="s">
        <v>49</v>
      </c>
      <c r="H17" s="29">
        <v>20</v>
      </c>
      <c r="I17" s="29">
        <v>20</v>
      </c>
      <c r="J17" s="13"/>
    </row>
    <row r="18" ht="58.5" customHeight="1" spans="1:10">
      <c r="A18" s="25"/>
      <c r="B18" s="32" t="s">
        <v>50</v>
      </c>
      <c r="C18" s="27" t="s">
        <v>51</v>
      </c>
      <c r="D18" s="27" t="s">
        <v>52</v>
      </c>
      <c r="E18" s="9" t="s">
        <v>53</v>
      </c>
      <c r="F18" s="9"/>
      <c r="G18" s="28" t="s">
        <v>53</v>
      </c>
      <c r="H18" s="29">
        <v>20</v>
      </c>
      <c r="I18" s="29">
        <v>19</v>
      </c>
      <c r="J18" s="24" t="s">
        <v>54</v>
      </c>
    </row>
    <row r="19" ht="85" customHeight="1" spans="1:10">
      <c r="A19" s="25"/>
      <c r="B19" s="32" t="s">
        <v>55</v>
      </c>
      <c r="C19" s="27" t="s">
        <v>56</v>
      </c>
      <c r="D19" s="27" t="s">
        <v>57</v>
      </c>
      <c r="E19" s="4" t="s">
        <v>58</v>
      </c>
      <c r="F19" s="4"/>
      <c r="G19" s="33">
        <v>0.9</v>
      </c>
      <c r="H19" s="29">
        <v>10</v>
      </c>
      <c r="I19" s="29">
        <v>9</v>
      </c>
      <c r="J19" s="24" t="s">
        <v>59</v>
      </c>
    </row>
    <row r="20" ht="36.95" customHeight="1" spans="1:10">
      <c r="A20" s="6" t="s">
        <v>60</v>
      </c>
      <c r="B20" s="7"/>
      <c r="C20" s="7"/>
      <c r="D20" s="7"/>
      <c r="E20" s="7"/>
      <c r="F20" s="7"/>
      <c r="G20" s="7"/>
      <c r="H20" s="11">
        <f>SUM(H14:H19)+H7</f>
        <v>100</v>
      </c>
      <c r="I20" s="11">
        <f>SUM(I14:I19)+J7</f>
        <v>97.815281410631</v>
      </c>
      <c r="J20" s="41"/>
    </row>
    <row r="21" ht="114.95" customHeight="1" spans="1:10">
      <c r="A21" s="34" t="s">
        <v>61</v>
      </c>
      <c r="B21" s="35"/>
      <c r="C21" s="35"/>
      <c r="D21" s="35"/>
      <c r="E21" s="35"/>
      <c r="F21" s="35"/>
      <c r="G21" s="35"/>
      <c r="H21" s="35"/>
      <c r="I21" s="35"/>
      <c r="J21" s="42"/>
    </row>
    <row r="22" ht="36.95" customHeight="1" spans="1:10">
      <c r="A22" s="36" t="s">
        <v>62</v>
      </c>
      <c r="B22" s="36"/>
      <c r="C22" s="36"/>
      <c r="D22" s="36"/>
      <c r="E22" s="36"/>
      <c r="F22" s="36"/>
      <c r="G22" s="36"/>
      <c r="H22" s="36"/>
      <c r="I22" s="36"/>
      <c r="J22" s="43"/>
    </row>
    <row r="23" ht="36.95" customHeight="1" spans="1:1">
      <c r="A23" s="37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1:A12"/>
    <mergeCell ref="A13:A19"/>
    <mergeCell ref="B14:B17"/>
    <mergeCell ref="A6:C10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moment。</cp:lastModifiedBy>
  <dcterms:created xsi:type="dcterms:W3CDTF">2015-06-07T02:19:00Z</dcterms:created>
  <cp:lastPrinted>2023-05-16T17:53:00Z</cp:lastPrinted>
  <dcterms:modified xsi:type="dcterms:W3CDTF">2024-05-14T07:16:43Z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