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2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<sst xmlns="http://schemas.openxmlformats.org/spreadsheetml/2006/main" count="90" uniqueCount="69">
  <si>
    <t xml:space="preserve"> 项目支出绩效自评表 </t>
  </si>
  <si>
    <t>（2023年度）</t>
  </si>
  <si>
    <t>项目名称</t>
  </si>
  <si>
    <t>机动车实验室运行维护项目</t>
  </si>
  <si>
    <t>主管部门</t>
  </si>
  <si>
    <t>北京市生态环境局</t>
  </si>
  <si>
    <t>实施单位</t>
  </si>
  <si>
    <t>北京市机动车排放管理事务中心</t>
  </si>
  <si>
    <t>项目负责人</t>
  </si>
  <si>
    <t>褚玥</t>
  </si>
  <si>
    <t>联系电话</t>
  </si>
  <si>
    <t>项目资金（万元）</t>
  </si>
  <si>
    <t>年初预算数万元</t>
  </si>
  <si>
    <t>全年预算数万元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</si>
  <si>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</si>
  <si>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</si>
  <si>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</si>
  <si>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</si>
  <si>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</si>
  <si>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</si>
  <si>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</si>
  <si>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</si>
  <si>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</si>
  <si>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</si>
  <si>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</si>
  <si>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</si>
  <si>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实验室开展在京销售环保生产一致性和在用车排放符合性检测，进行油品质量合规性检测，为北京执行机动车排放新标准提供技术保障，引导市民选择使用环保车辆，降低排放污染，通过检测试验，开展机动车污染控制的科研工作，为上级管理决策提供技术支持。</t>
  </si>
  <si>
    <t>全年完成轻型车检测160辆次，重型车检测56辆次，油品质量检测219个。完成了大型试验设备及配套设备的维护保养工作，按照要求开展了检测设备和实验器具的计量检定工作。相关检测结果及时上报主管部门。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</si>
  <si>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</si>
  <si>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</si>
  <si>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</si>
  <si>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</si>
  <si>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</si>
  <si>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</si>
  <si>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</si>
  <si>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</si>
  <si>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</si>
  <si>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油品油样的合规性检测数量</t>
  </si>
  <si>
    <t>≥150个（台、套、件、辆）</t>
  </si>
  <si>
    <t>219个</t>
  </si>
  <si>
    <t>大型设备计量检定数量</t>
  </si>
  <si>
    <t>＝32套</t>
  </si>
  <si>
    <t>32套</t>
  </si>
  <si>
    <t>设备维护保养数量</t>
  </si>
  <si>
    <t>=7套</t>
  </si>
  <si>
    <t>7套</t>
  </si>
  <si>
    <t>机动车排放检测数量</t>
  </si>
  <si>
    <t>=210辆</t>
  </si>
  <si>
    <t>216辆</t>
  </si>
  <si>
    <t>时效指标</t>
  </si>
  <si>
    <t>项目期限</t>
  </si>
  <si>
    <t>=12月</t>
  </si>
  <si>
    <t>12月</t>
  </si>
  <si>
    <t>效益指标</t>
  </si>
  <si>
    <t>生态效益指标</t>
  </si>
  <si>
    <t>对我市销售的机动车和汽、柴油开展环保合规性检测，保证车辆达标入市，从而不断改善我市环境空气质量。</t>
  </si>
  <si>
    <t>优</t>
  </si>
  <si>
    <t>经济效益指标</t>
  </si>
  <si>
    <t>通过运行维护使得国有资产持续运行</t>
  </si>
  <si>
    <t>效益支撑材料不够充分。改进措施：后续将注重效益收集工作。</t>
  </si>
  <si>
    <t>满意度指标</t>
  </si>
  <si>
    <t>服务对象满意度指标</t>
  </si>
  <si>
    <t>主管部门满意度</t>
  </si>
  <si>
    <t>≥90%</t>
  </si>
  <si>
    <t>主管部门认可本年度工作</t>
  </si>
  <si>
    <t>满意度较好，但缺少满意度支撑材料。改进措施：后续将持续加强满意度调查工作。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</si>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</sst>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3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25"/>
  <sheetViews>
    <sheetView tabSelected="1" view="pageBreakPreview" zoomScale="70" zoomScaleNormal="100" workbookViewId="0">
      <selection activeCell="A3" sqref="A3:C3"/>
    </sheetView>
  </sheetViews>
  <sheetFormatPr defaultColWidth="9" defaultRowHeight="14"/>
  <cols>
    <col min="1" max="1" width="7.13333333333333" customWidth="1"/>
    <col min="2" max="2" width="8.63333333333333" customWidth="1"/>
    <col min="3" max="3" width="10.75" customWidth="1"/>
    <col min="4" max="4" width="22.6333333333333" customWidth="1"/>
    <col min="5" max="5" width="12.3833333333333" style="1" customWidth="1"/>
    <col min="6" max="6" width="11.6333333333333" style="1" customWidth="1"/>
    <col min="7" max="7" width="15.6333333333333" customWidth="1"/>
    <col min="8" max="8" width="11.1333333333333" customWidth="1"/>
    <col min="9" max="9" width="9.38333333333333" customWidth="1"/>
    <col min="10" max="10" width="15.3833333333333" style="2" customWidth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8"/>
    </row>
    <row r="5" ht="20.1" customHeight="1" spans="1:10">
      <c r="A5" s="6" t="s">
        <v>8</v>
      </c>
      <c r="B5" s="7"/>
      <c r="C5" s="8"/>
      <c r="D5" s="6" t="s">
        <v>9</v>
      </c>
      <c r="E5" s="7"/>
      <c r="F5" s="8"/>
      <c r="G5" s="5" t="s">
        <v>10</v>
      </c>
      <c r="H5" s="6">
        <v>81254246</v>
      </c>
      <c r="I5" s="7"/>
      <c r="J5" s="8"/>
    </row>
    <row r="6" ht="36.95" customHeight="1" spans="1:10">
      <c r="A6" s="9" t="s">
        <v>11</v>
      </c>
      <c r="B6" s="9"/>
      <c r="C6" s="9"/>
      <c r="D6" s="5"/>
      <c r="E6" s="10" t="s">
        <v>12</v>
      </c>
      <c r="F6" s="11" t="s">
        <v>13</v>
      </c>
      <c r="G6" s="9" t="s">
        <v>14</v>
      </c>
      <c r="H6" s="9" t="s">
        <v>15</v>
      </c>
      <c r="I6" s="9" t="s">
        <v>16</v>
      </c>
      <c r="J6" s="5" t="s">
        <v>17</v>
      </c>
    </row>
    <row r="7" ht="20.1" customHeight="1" spans="1:10">
      <c r="A7" s="9"/>
      <c r="B7" s="9"/>
      <c r="C7" s="9"/>
      <c r="D7" s="9" t="s">
        <v>18</v>
      </c>
      <c r="E7" s="12">
        <f>E8</f>
        <v>314.7495</v>
      </c>
      <c r="F7" s="12">
        <f>F8</f>
        <v>299.5455</v>
      </c>
      <c r="G7" s="12">
        <f>G8</f>
        <v>298.518692</v>
      </c>
      <c r="H7" s="5">
        <v>10</v>
      </c>
      <c r="I7" s="28">
        <f>G7/F7</f>
        <v>0.996572113418496</v>
      </c>
      <c r="J7" s="12">
        <f>H7*I7</f>
        <v>9.96572113418496</v>
      </c>
    </row>
    <row r="8" ht="20.1" customHeight="1" spans="1:10">
      <c r="A8" s="9"/>
      <c r="B8" s="9"/>
      <c r="C8" s="9"/>
      <c r="D8" s="9" t="s">
        <v>19</v>
      </c>
      <c r="E8" s="12">
        <v>314.7495</v>
      </c>
      <c r="F8" s="12">
        <v>299.5455</v>
      </c>
      <c r="G8" s="12">
        <v>298.518692</v>
      </c>
      <c r="H8" s="5" t="s">
        <v>20</v>
      </c>
      <c r="I8" s="28">
        <f>G8/F8</f>
        <v>0.996572113418496</v>
      </c>
      <c r="J8" s="9" t="s">
        <v>20</v>
      </c>
    </row>
    <row r="9" ht="20.1" customHeight="1" spans="1:10">
      <c r="A9" s="9"/>
      <c r="B9" s="9"/>
      <c r="C9" s="9"/>
      <c r="D9" s="9" t="s">
        <v>21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9" t="s">
        <v>20</v>
      </c>
    </row>
    <row r="10" ht="20.1" customHeight="1" spans="1:10">
      <c r="A10" s="9"/>
      <c r="B10" s="9"/>
      <c r="C10" s="9"/>
      <c r="D10" s="9" t="s">
        <v>22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9" t="s">
        <v>20</v>
      </c>
    </row>
    <row r="11" ht="20.1" customHeight="1" spans="1:10">
      <c r="A11" s="13" t="s">
        <v>23</v>
      </c>
      <c r="B11" s="14" t="s">
        <v>24</v>
      </c>
      <c r="C11" s="15"/>
      <c r="D11" s="15"/>
      <c r="E11" s="15"/>
      <c r="F11" s="16"/>
      <c r="G11" s="6" t="s">
        <v>25</v>
      </c>
      <c r="H11" s="7"/>
      <c r="I11" s="7"/>
      <c r="J11" s="8"/>
    </row>
    <row r="12" ht="96" customHeight="1" spans="1:10">
      <c r="A12" s="17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</row>
    <row r="13" ht="30" customHeight="1" spans="1:10">
      <c r="A13" s="19" t="s">
        <v>28</v>
      </c>
      <c r="B13" s="9" t="s">
        <v>29</v>
      </c>
      <c r="C13" s="5" t="s">
        <v>30</v>
      </c>
      <c r="D13" s="5" t="s">
        <v>31</v>
      </c>
      <c r="E13" s="10" t="s">
        <v>32</v>
      </c>
      <c r="F13" s="10"/>
      <c r="G13" s="9" t="s">
        <v>33</v>
      </c>
      <c r="H13" s="9" t="s">
        <v>15</v>
      </c>
      <c r="I13" s="9" t="s">
        <v>17</v>
      </c>
      <c r="J13" s="9" t="s">
        <v>34</v>
      </c>
    </row>
    <row r="14" ht="30" customHeight="1" spans="1:10">
      <c r="A14" s="20"/>
      <c r="B14" s="9" t="s">
        <v>35</v>
      </c>
      <c r="C14" s="9" t="s">
        <v>36</v>
      </c>
      <c r="D14" s="9" t="s">
        <v>37</v>
      </c>
      <c r="E14" s="10" t="s">
        <v>38</v>
      </c>
      <c r="F14" s="10"/>
      <c r="G14" s="5" t="s">
        <v>39</v>
      </c>
      <c r="H14" s="12">
        <v>10</v>
      </c>
      <c r="I14" s="29">
        <v>10</v>
      </c>
      <c r="J14" s="5"/>
    </row>
    <row r="15" ht="20.1" customHeight="1" spans="1:10">
      <c r="A15" s="20"/>
      <c r="B15" s="9"/>
      <c r="C15" s="9" t="s">
        <v>36</v>
      </c>
      <c r="D15" s="9" t="s">
        <v>40</v>
      </c>
      <c r="E15" s="10" t="s">
        <v>41</v>
      </c>
      <c r="F15" s="10"/>
      <c r="G15" s="5" t="s">
        <v>42</v>
      </c>
      <c r="H15" s="12">
        <v>10</v>
      </c>
      <c r="I15" s="29">
        <v>10</v>
      </c>
      <c r="J15" s="5"/>
    </row>
    <row r="16" ht="20.1" customHeight="1" spans="1:10">
      <c r="A16" s="20"/>
      <c r="B16" s="9"/>
      <c r="C16" s="9" t="s">
        <v>36</v>
      </c>
      <c r="D16" s="9" t="s">
        <v>43</v>
      </c>
      <c r="E16" s="36" t="s">
        <v>44</v>
      </c>
      <c r="F16" s="10"/>
      <c r="G16" s="5" t="s">
        <v>45</v>
      </c>
      <c r="H16" s="12">
        <v>10</v>
      </c>
      <c r="I16" s="29">
        <v>10</v>
      </c>
      <c r="J16" s="5"/>
    </row>
    <row r="17" ht="20.1" customHeight="1" spans="1:10">
      <c r="A17" s="20"/>
      <c r="B17" s="9"/>
      <c r="C17" s="9" t="s">
        <v>36</v>
      </c>
      <c r="D17" s="9" t="s">
        <v>46</v>
      </c>
      <c r="E17" s="36" t="s">
        <v>47</v>
      </c>
      <c r="F17" s="10"/>
      <c r="G17" s="21" t="s">
        <v>48</v>
      </c>
      <c r="H17" s="12">
        <v>10</v>
      </c>
      <c r="I17" s="29">
        <v>10</v>
      </c>
      <c r="J17" s="5"/>
    </row>
    <row r="18" ht="20.1" customHeight="1" spans="1:10">
      <c r="A18" s="20"/>
      <c r="B18" s="9"/>
      <c r="C18" s="9" t="s">
        <v>49</v>
      </c>
      <c r="D18" s="9" t="s">
        <v>50</v>
      </c>
      <c r="E18" s="36" t="s">
        <v>51</v>
      </c>
      <c r="F18" s="10"/>
      <c r="G18" s="5" t="s">
        <v>52</v>
      </c>
      <c r="H18" s="12">
        <v>10</v>
      </c>
      <c r="I18" s="29">
        <v>10</v>
      </c>
      <c r="J18" s="5"/>
    </row>
    <row r="19" ht="80" customHeight="1" spans="1:10">
      <c r="A19" s="20"/>
      <c r="B19" s="9" t="s">
        <v>53</v>
      </c>
      <c r="C19" s="9" t="s">
        <v>54</v>
      </c>
      <c r="D19" s="9" t="s">
        <v>55</v>
      </c>
      <c r="E19" s="10" t="s">
        <v>56</v>
      </c>
      <c r="F19" s="10"/>
      <c r="G19" s="9" t="s">
        <v>56</v>
      </c>
      <c r="H19" s="12">
        <v>15</v>
      </c>
      <c r="I19" s="30">
        <v>15</v>
      </c>
      <c r="J19" s="31"/>
    </row>
    <row r="20" ht="72" customHeight="1" spans="1:10">
      <c r="A20" s="20"/>
      <c r="B20" s="9"/>
      <c r="C20" s="9" t="s">
        <v>57</v>
      </c>
      <c r="D20" s="9" t="s">
        <v>58</v>
      </c>
      <c r="E20" s="10" t="s">
        <v>56</v>
      </c>
      <c r="F20" s="10"/>
      <c r="G20" s="9" t="s">
        <v>56</v>
      </c>
      <c r="H20" s="12">
        <v>15</v>
      </c>
      <c r="I20" s="30">
        <v>14</v>
      </c>
      <c r="J20" s="31" t="s">
        <v>59</v>
      </c>
    </row>
    <row r="21" ht="91" customHeight="1" spans="1:10">
      <c r="A21" s="20"/>
      <c r="B21" s="9" t="s">
        <v>60</v>
      </c>
      <c r="C21" s="9" t="s">
        <v>61</v>
      </c>
      <c r="D21" s="5" t="s">
        <v>62</v>
      </c>
      <c r="E21" s="10" t="s">
        <v>63</v>
      </c>
      <c r="F21" s="10"/>
      <c r="G21" s="22" t="s">
        <v>64</v>
      </c>
      <c r="H21" s="12">
        <v>10</v>
      </c>
      <c r="I21" s="30">
        <v>9</v>
      </c>
      <c r="J21" s="31" t="s">
        <v>65</v>
      </c>
    </row>
    <row r="22" ht="36.95" customHeight="1" spans="1:10">
      <c r="A22" s="6" t="s">
        <v>66</v>
      </c>
      <c r="B22" s="7"/>
      <c r="C22" s="7"/>
      <c r="D22" s="7"/>
      <c r="E22" s="7"/>
      <c r="F22" s="7"/>
      <c r="G22" s="7"/>
      <c r="H22" s="23">
        <f>SUM(H14:H21)+H7</f>
        <v>100</v>
      </c>
      <c r="I22" s="32">
        <f>SUM(I14:I21)+J7</f>
        <v>97.965721134185</v>
      </c>
      <c r="J22" s="33"/>
    </row>
    <row r="23" ht="114.95" customHeight="1" spans="1:10">
      <c r="A23" s="24" t="s">
        <v>67</v>
      </c>
      <c r="B23" s="25"/>
      <c r="C23" s="25"/>
      <c r="D23" s="25"/>
      <c r="E23" s="25"/>
      <c r="F23" s="25"/>
      <c r="G23" s="25"/>
      <c r="H23" s="25"/>
      <c r="I23" s="25"/>
      <c r="J23" s="34"/>
    </row>
    <row r="24" ht="36.95" customHeight="1" spans="1:10">
      <c r="A24" s="26" t="s">
        <v>68</v>
      </c>
      <c r="B24" s="26"/>
      <c r="C24" s="26"/>
      <c r="D24" s="26"/>
      <c r="E24" s="26"/>
      <c r="F24" s="26"/>
      <c r="G24" s="26"/>
      <c r="H24" s="26"/>
      <c r="I24" s="26"/>
      <c r="J24" s="35"/>
    </row>
    <row r="25" ht="36.95" customHeight="1" spans="1:1">
      <c r="A25" s="2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8"/>
    <mergeCell ref="B19:B20"/>
    <mergeCell ref="A6:C10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moment。</cp:lastModifiedBy>
  <dcterms:created xsi:type="dcterms:W3CDTF">2015-06-05T18:19:00Z</dcterms:created>
  <cp:lastPrinted>2023-05-16T01:58:00Z</cp:lastPrinted>
  <dcterms:modified xsi:type="dcterms:W3CDTF">2024-05-14T07:16:34Z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