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<sst xmlns="http://schemas.openxmlformats.org/spreadsheetml/2006/main" count="91" uniqueCount="74">
  <si>
    <t xml:space="preserve"> 项目支出绩效自评表 </t>
  </si>
  <si>
    <t>（2023年度）</t>
  </si>
  <si>
    <t>项目名称</t>
  </si>
  <si>
    <t>生态环境局信息化应用运维服务项目</t>
  </si>
  <si>
    <t>主管部门</t>
  </si>
  <si>
    <t>北京市生态环境局</t>
  </si>
  <si>
    <t>实施单位</t>
  </si>
  <si>
    <t>北京市生态环境局综合事务中心</t>
  </si>
  <si>
    <t>项目负责人</t>
  </si>
  <si>
    <t>马军军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</si>
  <si>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</si>
  <si>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</si>
  <si>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</si>
  <si>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</si>
  <si>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</si>
  <si>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</si>
  <si>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</si>
  <si>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</si>
  <si>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</si>
  <si>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</si>
  <si>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</si>
  <si>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</si>
  <si>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</si>
  <si>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</si>
  <si>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</si>
  <si>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</si>
  <si>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</si>
  <si>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对北京市生态环境局综合办公平台及相关应用系统进行运维，规范系统运维服务管理模式，提升运维服务人员水平，提高系统运维服务质量，保障各系统稳定运行和及时维护。确保数据中心数据资源的完整性和准确性；落实全市“上链、汇数”工作要求。</t>
  </si>
  <si>
    <t>截至2023年12月31日，项目共完成应用系统、模块运维97个人月，系统巡检20次，系统正常运行率99%，故障修复率100%，故障修复时间3小时，使用人员满意度96%。通过开展相关运维工作，保障了生态环境信息化业务应用系统的正常运行，确保数据中心数据资源的完整性和准确性,落实全市“上链、汇数”工作要求,提供了有力的信息化服务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</si>
  <si>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</si>
  <si>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</si>
  <si>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</si>
  <si>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</si>
  <si>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</si>
  <si>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</si>
  <si>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</si>
  <si>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</si>
  <si>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</si>
  <si>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故障修复时间</t>
  </si>
  <si>
    <t>≤4小时</t>
  </si>
  <si>
    <t>3小时</t>
  </si>
  <si>
    <t>项目期限</t>
  </si>
  <si>
    <t xml:space="preserve">＝12月
</t>
  </si>
  <si>
    <t>12个月</t>
  </si>
  <si>
    <t>质量指标</t>
  </si>
  <si>
    <t>系统故障修复率</t>
  </si>
  <si>
    <t>≥
98%</t>
  </si>
  <si>
    <t>系统正常运行率</t>
  </si>
  <si>
    <t>≥
96%</t>
  </si>
  <si>
    <t>数量指标</t>
  </si>
  <si>
    <t>系统巡检</t>
  </si>
  <si>
    <t>≥20次</t>
  </si>
  <si>
    <t>20次</t>
  </si>
  <si>
    <t>应用系统、模块运维数量</t>
  </si>
  <si>
    <t xml:space="preserve">≥86人/月
</t>
  </si>
  <si>
    <t>97人/月</t>
  </si>
  <si>
    <t>成本指标</t>
  </si>
  <si>
    <t>经济成本指标</t>
  </si>
  <si>
    <t>应用系统维护成本</t>
  </si>
  <si>
    <t>≤309.36万元</t>
  </si>
  <si>
    <t>254.84万元</t>
  </si>
  <si>
    <t>该项目为跨年度项目</t>
  </si>
  <si>
    <t>效益指标</t>
  </si>
  <si>
    <t>社会效益指标</t>
  </si>
  <si>
    <t>保障各系统稳定运行，确保数据中心 数据资源完整性和准确性</t>
  </si>
  <si>
    <t>=99%</t>
  </si>
  <si>
    <t>效益材料的收集方面还有进一步提升的空间，后续将加强效益材料的收集与整理。</t>
  </si>
  <si>
    <t>满意度指标</t>
  </si>
  <si>
    <t>服务对象满意度指标</t>
  </si>
  <si>
    <t>使用人员满意度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</si>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</sst>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_);[Red]\(0.00\)"/>
    <numFmt numFmtId="179" formatCode="0_ "/>
    <numFmt numFmtId="180" formatCode="0.00_ "/>
  </numFmts>
  <fonts count="9" x14ac:knownFonts="1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family val="1"/>
    </font>
    <font>
      <b/>
      <sz val="10"/>
      <color theme="1"/>
      <name val="宋体"/>
      <charset val="134"/>
    </font>
    <font>
      <sz val="12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9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6"/>
  <sheetViews>
    <sheetView tabSelected="1" view="pageBreakPreview" zoomScale="70" zoomScaleNormal="100" workbookViewId="0">
      <selection activeCell="G11" sqref="G11:J11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20.75" customWidth="1"/>
    <col min="5" max="5" width="14.25" customWidth="1"/>
    <col min="6" max="6" width="9.75" customWidth="1"/>
    <col min="7" max="7" width="17.5" customWidth="1"/>
    <col min="8" max="8" width="11.125" customWidth="1"/>
    <col min="9" max="9" width="9.375" customWidth="1"/>
    <col min="10" max="10" width="15.375" style="1" customWidth="1"/>
    <col min="12" max="12" width="12.875"/>
  </cols>
  <sheetData>
    <row r="1" spans="1:10" ht="26.1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2.1" customHeight="1" x14ac:dyDescent="0.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0.100000000000001" customHeight="1" x14ac:dyDescent="0.2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0" ht="20.100000000000001" customHeight="1" x14ac:dyDescent="0.2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3" t="s">
        <v>7</v>
      </c>
      <c r="I4" s="24"/>
      <c r="J4" s="25"/>
    </row>
    <row r="5" spans="1:10" ht="20.100000000000001" customHeight="1" x14ac:dyDescent="0.2">
      <c r="A5" s="23" t="s">
        <v>8</v>
      </c>
      <c r="B5" s="24"/>
      <c r="C5" s="25"/>
      <c r="D5" s="22" t="s">
        <v>9</v>
      </c>
      <c r="E5" s="22"/>
      <c r="F5" s="22"/>
      <c r="G5" s="2" t="s">
        <v>10</v>
      </c>
      <c r="H5" s="23">
        <v>55522741</v>
      </c>
      <c r="I5" s="24"/>
      <c r="J5" s="25"/>
    </row>
    <row r="6" spans="1:10" ht="36.950000000000003" customHeight="1" x14ac:dyDescent="0.2">
      <c r="A6" s="32" t="s">
        <v>11</v>
      </c>
      <c r="B6" s="32"/>
      <c r="C6" s="32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 x14ac:dyDescent="0.2">
      <c r="A7" s="32"/>
      <c r="B7" s="32"/>
      <c r="C7" s="32"/>
      <c r="D7" s="3" t="s">
        <v>18</v>
      </c>
      <c r="E7" s="5">
        <f>E8</f>
        <v>255.36</v>
      </c>
      <c r="F7" s="6">
        <f>F8</f>
        <v>254.84</v>
      </c>
      <c r="G7" s="6">
        <f>G8</f>
        <v>254.84</v>
      </c>
      <c r="H7" s="7">
        <v>10</v>
      </c>
      <c r="I7" s="16">
        <f>G7/F7</f>
        <v>1</v>
      </c>
      <c r="J7" s="17">
        <f>H7*I7</f>
        <v>10</v>
      </c>
    </row>
    <row r="8" spans="1:10" ht="20.100000000000001" customHeight="1" x14ac:dyDescent="0.2">
      <c r="A8" s="32"/>
      <c r="B8" s="32"/>
      <c r="C8" s="32"/>
      <c r="D8" s="3" t="s">
        <v>19</v>
      </c>
      <c r="E8" s="5">
        <v>255.36</v>
      </c>
      <c r="F8" s="6">
        <v>254.84</v>
      </c>
      <c r="G8" s="6">
        <v>254.84</v>
      </c>
      <c r="H8" s="2" t="s">
        <v>20</v>
      </c>
      <c r="I8" s="16">
        <f>G8/F8</f>
        <v>1</v>
      </c>
      <c r="J8" s="3" t="s">
        <v>20</v>
      </c>
    </row>
    <row r="9" spans="1:10" ht="20.100000000000001" customHeight="1" x14ac:dyDescent="0.2">
      <c r="A9" s="32"/>
      <c r="B9" s="32"/>
      <c r="C9" s="32"/>
      <c r="D9" s="3" t="s">
        <v>21</v>
      </c>
      <c r="E9" s="8" t="s">
        <v>22</v>
      </c>
      <c r="F9" s="8" t="s">
        <v>22</v>
      </c>
      <c r="G9" s="8" t="s">
        <v>22</v>
      </c>
      <c r="H9" s="2" t="s">
        <v>22</v>
      </c>
      <c r="I9" s="8" t="s">
        <v>22</v>
      </c>
      <c r="J9" s="3" t="s">
        <v>22</v>
      </c>
    </row>
    <row r="10" spans="1:10" ht="20.100000000000001" customHeight="1" x14ac:dyDescent="0.2">
      <c r="A10" s="32"/>
      <c r="B10" s="32"/>
      <c r="C10" s="32"/>
      <c r="D10" s="3" t="s">
        <v>23</v>
      </c>
      <c r="E10" s="8" t="s">
        <v>22</v>
      </c>
      <c r="F10" s="8" t="s">
        <v>22</v>
      </c>
      <c r="G10" s="8" t="s">
        <v>22</v>
      </c>
      <c r="H10" s="2" t="s">
        <v>22</v>
      </c>
      <c r="I10" s="8" t="s">
        <v>22</v>
      </c>
      <c r="J10" s="3" t="s">
        <v>22</v>
      </c>
    </row>
    <row r="11" spans="1:10" ht="20.100000000000001" customHeight="1" x14ac:dyDescent="0.2">
      <c r="A11" s="38" t="s">
        <v>24</v>
      </c>
      <c r="B11" s="26" t="s">
        <v>25</v>
      </c>
      <c r="C11" s="27"/>
      <c r="D11" s="27"/>
      <c r="E11" s="27"/>
      <c r="F11" s="28"/>
      <c r="G11" s="23" t="s">
        <v>26</v>
      </c>
      <c r="H11" s="24"/>
      <c r="I11" s="24"/>
      <c r="J11" s="25"/>
    </row>
    <row r="12" spans="1:10" ht="107.1" customHeight="1" x14ac:dyDescent="0.2">
      <c r="A12" s="39"/>
      <c r="B12" s="29" t="s">
        <v>27</v>
      </c>
      <c r="C12" s="29"/>
      <c r="D12" s="29"/>
      <c r="E12" s="29"/>
      <c r="F12" s="29"/>
      <c r="G12" s="29" t="s">
        <v>28</v>
      </c>
      <c r="H12" s="29"/>
      <c r="I12" s="29"/>
      <c r="J12" s="29"/>
    </row>
    <row r="13" spans="1:10" ht="30" customHeight="1" x14ac:dyDescent="0.2">
      <c r="A13" s="40" t="s">
        <v>29</v>
      </c>
      <c r="B13" s="3" t="s">
        <v>30</v>
      </c>
      <c r="C13" s="2" t="s">
        <v>31</v>
      </c>
      <c r="D13" s="2" t="s">
        <v>32</v>
      </c>
      <c r="E13" s="22" t="s">
        <v>33</v>
      </c>
      <c r="F13" s="22"/>
      <c r="G13" s="3" t="s">
        <v>34</v>
      </c>
      <c r="H13" s="3" t="s">
        <v>15</v>
      </c>
      <c r="I13" s="3" t="s">
        <v>17</v>
      </c>
      <c r="J13" s="3" t="s">
        <v>35</v>
      </c>
    </row>
    <row r="14" spans="1:10" ht="20.100000000000001" customHeight="1" x14ac:dyDescent="0.2">
      <c r="A14" s="41"/>
      <c r="B14" s="38" t="s">
        <v>36</v>
      </c>
      <c r="C14" s="3" t="s">
        <v>37</v>
      </c>
      <c r="D14" s="3" t="s">
        <v>38</v>
      </c>
      <c r="E14" s="22" t="s">
        <v>39</v>
      </c>
      <c r="F14" s="22"/>
      <c r="G14" s="3" t="s">
        <v>40</v>
      </c>
      <c r="H14" s="9">
        <v>5</v>
      </c>
      <c r="I14" s="18">
        <v>5</v>
      </c>
      <c r="J14" s="2"/>
    </row>
    <row r="15" spans="1:10" ht="20.100000000000001" customHeight="1" x14ac:dyDescent="0.2">
      <c r="A15" s="41"/>
      <c r="B15" s="42"/>
      <c r="C15" s="3" t="s">
        <v>37</v>
      </c>
      <c r="D15" s="3" t="s">
        <v>41</v>
      </c>
      <c r="E15" s="30" t="s">
        <v>42</v>
      </c>
      <c r="F15" s="30"/>
      <c r="G15" s="3" t="s">
        <v>43</v>
      </c>
      <c r="H15" s="9">
        <v>10</v>
      </c>
      <c r="I15" s="18">
        <v>10</v>
      </c>
      <c r="J15" s="2"/>
    </row>
    <row r="16" spans="1:10" ht="20.100000000000001" customHeight="1" x14ac:dyDescent="0.2">
      <c r="A16" s="41"/>
      <c r="B16" s="42"/>
      <c r="C16" s="3" t="s">
        <v>44</v>
      </c>
      <c r="D16" s="3" t="s">
        <v>45</v>
      </c>
      <c r="E16" s="22" t="s">
        <v>46</v>
      </c>
      <c r="F16" s="22"/>
      <c r="G16" s="11">
        <v>1</v>
      </c>
      <c r="H16" s="9">
        <v>5</v>
      </c>
      <c r="I16" s="18">
        <v>5</v>
      </c>
      <c r="J16" s="2"/>
    </row>
    <row r="17" spans="1:10" ht="20.100000000000001" customHeight="1" x14ac:dyDescent="0.2">
      <c r="A17" s="41"/>
      <c r="B17" s="42"/>
      <c r="C17" s="3" t="s">
        <v>44</v>
      </c>
      <c r="D17" s="3" t="s">
        <v>47</v>
      </c>
      <c r="E17" s="22" t="s">
        <v>48</v>
      </c>
      <c r="F17" s="22"/>
      <c r="G17" s="11">
        <v>0.99</v>
      </c>
      <c r="H17" s="9">
        <v>10</v>
      </c>
      <c r="I17" s="18">
        <v>10</v>
      </c>
      <c r="J17" s="2"/>
    </row>
    <row r="18" spans="1:10" ht="20.100000000000001" customHeight="1" x14ac:dyDescent="0.2">
      <c r="A18" s="41"/>
      <c r="B18" s="42"/>
      <c r="C18" s="3" t="s">
        <v>49</v>
      </c>
      <c r="D18" s="3" t="s">
        <v>50</v>
      </c>
      <c r="E18" s="22" t="s">
        <v>51</v>
      </c>
      <c r="F18" s="22"/>
      <c r="G18" s="3" t="s">
        <v>52</v>
      </c>
      <c r="H18" s="9">
        <v>10</v>
      </c>
      <c r="I18" s="18">
        <v>10</v>
      </c>
      <c r="J18" s="2"/>
    </row>
    <row r="19" spans="1:10" ht="27.95" customHeight="1" x14ac:dyDescent="0.2">
      <c r="A19" s="41"/>
      <c r="B19" s="39"/>
      <c r="C19" s="3" t="s">
        <v>49</v>
      </c>
      <c r="D19" s="3" t="s">
        <v>53</v>
      </c>
      <c r="E19" s="30" t="s">
        <v>54</v>
      </c>
      <c r="F19" s="30"/>
      <c r="G19" s="3" t="s">
        <v>55</v>
      </c>
      <c r="H19" s="9">
        <v>10</v>
      </c>
      <c r="I19" s="18">
        <v>10</v>
      </c>
      <c r="J19" s="2"/>
    </row>
    <row r="20" spans="1:10" ht="27" customHeight="1" x14ac:dyDescent="0.2">
      <c r="A20" s="41"/>
      <c r="B20" s="10" t="s">
        <v>56</v>
      </c>
      <c r="C20" s="10" t="s">
        <v>57</v>
      </c>
      <c r="D20" s="12" t="s">
        <v>58</v>
      </c>
      <c r="E20" s="23" t="s">
        <v>59</v>
      </c>
      <c r="F20" s="25"/>
      <c r="G20" s="2" t="s">
        <v>60</v>
      </c>
      <c r="H20" s="9">
        <v>5</v>
      </c>
      <c r="I20" s="18">
        <v>5</v>
      </c>
      <c r="J20" s="3" t="s">
        <v>61</v>
      </c>
    </row>
    <row r="21" spans="1:10" ht="78.95" customHeight="1" x14ac:dyDescent="0.2">
      <c r="A21" s="41"/>
      <c r="B21" s="3" t="s">
        <v>62</v>
      </c>
      <c r="C21" s="3" t="s">
        <v>63</v>
      </c>
      <c r="D21" s="3" t="s">
        <v>64</v>
      </c>
      <c r="E21" s="31" t="s">
        <v>65</v>
      </c>
      <c r="F21" s="32"/>
      <c r="G21" s="11">
        <v>0.99</v>
      </c>
      <c r="H21" s="9">
        <v>30</v>
      </c>
      <c r="I21" s="18">
        <v>28</v>
      </c>
      <c r="J21" s="3" t="s">
        <v>66</v>
      </c>
    </row>
    <row r="22" spans="1:10" ht="39.950000000000003" customHeight="1" x14ac:dyDescent="0.2">
      <c r="A22" s="41"/>
      <c r="B22" s="10" t="s">
        <v>67</v>
      </c>
      <c r="C22" s="10" t="s">
        <v>68</v>
      </c>
      <c r="D22" s="3" t="s">
        <v>69</v>
      </c>
      <c r="E22" s="23" t="s">
        <v>70</v>
      </c>
      <c r="F22" s="25"/>
      <c r="G22" s="13">
        <v>0.96</v>
      </c>
      <c r="H22" s="9">
        <v>5</v>
      </c>
      <c r="I22" s="18">
        <v>5</v>
      </c>
      <c r="J22" s="3"/>
    </row>
    <row r="23" spans="1:10" ht="36.950000000000003" customHeight="1" x14ac:dyDescent="0.2">
      <c r="A23" s="23" t="s">
        <v>71</v>
      </c>
      <c r="B23" s="24"/>
      <c r="C23" s="24"/>
      <c r="D23" s="24"/>
      <c r="E23" s="24"/>
      <c r="F23" s="24"/>
      <c r="G23" s="24"/>
      <c r="H23" s="14">
        <f>SUM(H14:H22)+H7</f>
        <v>100</v>
      </c>
      <c r="I23" s="8">
        <f>SUM(I14:I22)+J7</f>
        <v>98</v>
      </c>
      <c r="J23" s="19"/>
    </row>
    <row r="24" spans="1:10" ht="114.95" customHeight="1" x14ac:dyDescent="0.2">
      <c r="A24" s="33" t="s">
        <v>72</v>
      </c>
      <c r="B24" s="34"/>
      <c r="C24" s="34"/>
      <c r="D24" s="34"/>
      <c r="E24" s="34"/>
      <c r="F24" s="34"/>
      <c r="G24" s="34"/>
      <c r="H24" s="34"/>
      <c r="I24" s="34"/>
      <c r="J24" s="35"/>
    </row>
    <row r="25" spans="1:10" ht="36.950000000000003" customHeight="1" x14ac:dyDescent="0.2">
      <c r="A25" s="36" t="s">
        <v>73</v>
      </c>
      <c r="B25" s="36"/>
      <c r="C25" s="36"/>
      <c r="D25" s="36"/>
      <c r="E25" s="36"/>
      <c r="F25" s="36"/>
      <c r="G25" s="36"/>
      <c r="H25" s="36"/>
      <c r="I25" s="36"/>
      <c r="J25" s="37"/>
    </row>
    <row r="26" spans="1:10" ht="36.950000000000003" customHeight="1" x14ac:dyDescent="0.2">
      <c r="A26" s="15"/>
    </row>
  </sheetData>
  <mergeCells count="31">
    <mergeCell ref="E21:F21"/>
    <mergeCell ref="E22:F22"/>
    <mergeCell ref="A23:G23"/>
    <mergeCell ref="A24:J24"/>
    <mergeCell ref="A25:J25"/>
    <mergeCell ref="A13:A22"/>
    <mergeCell ref="B14:B19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6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贾良才</cp:lastModifiedBy>
  <cp:lastPrinted>2023-05-16T00:13:00Z</cp:lastPrinted>
  <dcterms:created xsi:type="dcterms:W3CDTF">2015-06-06T10:19:00Z</dcterms:created>
  <dcterms:modified xsi:type="dcterms:W3CDTF">2024-06-05T07:57:29Z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FD7DB4047EBA4333A3BF9AC5EF3B4E4C_13</vt:lpwstr>
  </property>
</Properties>
</file>