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8345" windowHeight="6885"/>
  </bookViews>
  <sheets>
    <sheet name="Sheet1" sheetId="1" r:id="rId1"/>
  </sheets>
  <definedNames>
    <definedName name="_xlnm.Print_Area" localSheetId="0">Sheet1!$A$1:$J$24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<sst xmlns="http://schemas.openxmlformats.org/spreadsheetml/2006/main" count="92" uniqueCount="71">
  <si>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</si>
  <si>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</si>
  <si>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</si>
  <si>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离退休干部服务保障项目</t>
  </si>
  <si>
    <t>主管部门</t>
  </si>
  <si>
    <t>北京市生态环境局</t>
  </si>
  <si>
    <t>实施单位</t>
  </si>
  <si>
    <t>北京市生态环境局综合事务中心</t>
  </si>
  <si>
    <t>项目负责人</t>
  </si>
  <si>
    <t>孙晶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</si>
  <si>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</si>
  <si>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</si>
  <si>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</si>
  <si>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</si>
  <si>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</si>
  <si>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</si>
  <si>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</si>
  <si>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</si>
  <si>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</si>
  <si>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</si>
  <si>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</si>
  <si>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</si>
  <si>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</si>
  <si>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</si>
  <si>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</si>
  <si>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</si>
  <si>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</si>
  <si>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完成2023年处级及以下离退休干部职工健康体检；完成离退休干部职工节日慰问；完成局系统离退休干部主题活动；完成活动站设备维修维护和更新以及活动用品和场地清洁保障等。</t>
  </si>
  <si>
    <t>1.组织完成局机关离退休干部健康体检。
2.组织完成1次节日慰问。
3.组织完成主题活动2次。
4.维修改善活动环境，加强活动站绿植及景观养护，更新办公设备2台，更换活动站宣传展板。
5.按时完成各项服务保障任务，服务对象满意度高。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</si>
  <si>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</si>
  <si>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</si>
  <si>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</si>
  <si>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</si>
  <si>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</si>
  <si>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</si>
  <si>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</si>
  <si>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</si>
  <si>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</si>
  <si>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购置设备合格率</t>
  </si>
  <si>
    <t>≥95%</t>
  </si>
  <si>
    <t>数量指标</t>
  </si>
  <si>
    <t>购置办公家具</t>
  </si>
  <si>
    <t>=2台</t>
  </si>
  <si>
    <t>2台</t>
  </si>
  <si>
    <t>节日慰问</t>
  </si>
  <si>
    <t>=1次</t>
  </si>
  <si>
    <t>1次</t>
  </si>
  <si>
    <t>健康体检</t>
  </si>
  <si>
    <t>主题活动</t>
  </si>
  <si>
    <t>=2次</t>
  </si>
  <si>
    <t>2次</t>
  </si>
  <si>
    <t>时效指标</t>
  </si>
  <si>
    <t>离退休干部服务保障</t>
  </si>
  <si>
    <t>=12月</t>
  </si>
  <si>
    <t>12月</t>
  </si>
  <si>
    <t>成本指标</t>
  </si>
  <si>
    <t>经济成本指标</t>
  </si>
  <si>
    <t>项目预算控制数</t>
  </si>
  <si>
    <t>≤60.82万元</t>
  </si>
  <si>
    <t>55.49万元</t>
  </si>
  <si>
    <t>效益指标</t>
  </si>
  <si>
    <t>经济效益指标</t>
  </si>
  <si>
    <t>各项服务保障水平得到得升</t>
  </si>
  <si>
    <t>优</t>
  </si>
  <si>
    <t>效益材料的收集方面还有进一步提升的空间，后续将加强瞎效益材料的收集与整理。</t>
  </si>
  <si>
    <t>满意度指标</t>
  </si>
  <si>
    <t>服务对象满意度指标</t>
  </si>
  <si>
    <t>服务对象满意度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</si>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</sst>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79" formatCode="0.00_);[Red]\(0.00\)"/>
  </numFmts>
  <fonts count="12" x14ac:knownFonts="1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family val="1"/>
    </font>
    <font>
      <b/>
      <sz val="10"/>
      <color theme="1"/>
      <name val="宋体"/>
      <charset val="134"/>
    </font>
    <font>
      <sz val="16"/>
      <color theme="1"/>
      <name val="方正小标宋简体"/>
      <charset val="134"/>
    </font>
    <font>
      <sz val="9"/>
      <name val="等线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 applyProtection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178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topLeftCell="A13" zoomScaleNormal="100" zoomScaleSheetLayoutView="100" workbookViewId="0">
      <selection activeCell="G20" sqref="G20"/>
    </sheetView>
  </sheetViews>
  <sheetFormatPr defaultColWidth="9" defaultRowHeight="36.950000000000003" customHeight="1" x14ac:dyDescent="0.2"/>
  <cols>
    <col min="2" max="2" width="9.875" customWidth="1"/>
    <col min="3" max="3" width="11.875" customWidth="1"/>
    <col min="4" max="4" width="18.75" customWidth="1"/>
    <col min="5" max="5" width="11.5" customWidth="1"/>
    <col min="6" max="6" width="11.25" customWidth="1"/>
    <col min="7" max="7" width="10.875" customWidth="1"/>
    <col min="8" max="8" width="11.125" customWidth="1"/>
    <col min="9" max="9" width="9.375" customWidth="1"/>
    <col min="10" max="10" width="15.375" style="1" customWidth="1"/>
    <col min="11" max="11" width="12.875"/>
  </cols>
  <sheetData>
    <row r="1" spans="1:11" ht="26.1" customHeight="1" x14ac:dyDescent="0.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1" ht="32.1" customHeight="1" x14ac:dyDescent="0.2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</row>
    <row r="3" spans="1:11" ht="20.100000000000001" customHeight="1" x14ac:dyDescent="0.2">
      <c r="A3" s="24" t="s">
        <v>2</v>
      </c>
      <c r="B3" s="24"/>
      <c r="C3" s="24"/>
      <c r="D3" s="24" t="s">
        <v>3</v>
      </c>
      <c r="E3" s="24"/>
      <c r="F3" s="24"/>
      <c r="G3" s="24"/>
      <c r="H3" s="24"/>
      <c r="I3" s="24"/>
      <c r="J3" s="24"/>
    </row>
    <row r="4" spans="1:11" ht="20.100000000000001" customHeight="1" x14ac:dyDescent="0.2">
      <c r="A4" s="24" t="s">
        <v>4</v>
      </c>
      <c r="B4" s="24"/>
      <c r="C4" s="24"/>
      <c r="D4" s="24" t="s">
        <v>5</v>
      </c>
      <c r="E4" s="24"/>
      <c r="F4" s="24"/>
      <c r="G4" s="2" t="s">
        <v>6</v>
      </c>
      <c r="H4" s="25" t="s">
        <v>7</v>
      </c>
      <c r="I4" s="26"/>
      <c r="J4" s="27"/>
    </row>
    <row r="5" spans="1:11" ht="20.100000000000001" customHeight="1" x14ac:dyDescent="0.2">
      <c r="A5" s="25" t="s">
        <v>8</v>
      </c>
      <c r="B5" s="26"/>
      <c r="C5" s="27"/>
      <c r="D5" s="25" t="s">
        <v>9</v>
      </c>
      <c r="E5" s="26"/>
      <c r="F5" s="27"/>
      <c r="G5" s="2" t="s">
        <v>10</v>
      </c>
      <c r="H5" s="25">
        <v>55522712</v>
      </c>
      <c r="I5" s="26"/>
      <c r="J5" s="27"/>
    </row>
    <row r="6" spans="1:11" ht="36.950000000000003" customHeight="1" x14ac:dyDescent="0.2">
      <c r="A6" s="45" t="s">
        <v>11</v>
      </c>
      <c r="B6" s="45"/>
      <c r="C6" s="45"/>
      <c r="D6" s="2"/>
      <c r="E6" s="4" t="s">
        <v>12</v>
      </c>
      <c r="F6" s="5" t="s">
        <v>13</v>
      </c>
      <c r="G6" s="3" t="s">
        <v>14</v>
      </c>
      <c r="H6" s="3" t="s">
        <v>15</v>
      </c>
      <c r="I6" s="3" t="s">
        <v>16</v>
      </c>
      <c r="J6" s="2" t="s">
        <v>17</v>
      </c>
    </row>
    <row r="7" spans="1:11" ht="20.100000000000001" customHeight="1" x14ac:dyDescent="0.2">
      <c r="A7" s="45"/>
      <c r="B7" s="45"/>
      <c r="C7" s="45"/>
      <c r="D7" s="3" t="s">
        <v>18</v>
      </c>
      <c r="E7" s="6">
        <f>E8</f>
        <v>60.82</v>
      </c>
      <c r="F7" s="7">
        <f>F8</f>
        <v>60.82</v>
      </c>
      <c r="G7" s="7">
        <f>G8</f>
        <v>55.485500000000002</v>
      </c>
      <c r="H7" s="2">
        <v>10</v>
      </c>
      <c r="I7" s="16">
        <f>G7/F7</f>
        <v>0.91229036501150895</v>
      </c>
      <c r="J7" s="17">
        <f>H7*I7</f>
        <v>9.1229036501150897</v>
      </c>
    </row>
    <row r="8" spans="1:11" ht="20.100000000000001" customHeight="1" x14ac:dyDescent="0.2">
      <c r="A8" s="45"/>
      <c r="B8" s="45"/>
      <c r="C8" s="45"/>
      <c r="D8" s="3" t="s">
        <v>19</v>
      </c>
      <c r="E8" s="6">
        <v>60.82</v>
      </c>
      <c r="F8" s="7">
        <v>60.82</v>
      </c>
      <c r="G8" s="7">
        <v>55.485500000000002</v>
      </c>
      <c r="H8" s="2" t="s">
        <v>20</v>
      </c>
      <c r="I8" s="16">
        <f>G8/F8</f>
        <v>0.91229036501150895</v>
      </c>
      <c r="J8" s="3" t="s">
        <v>20</v>
      </c>
    </row>
    <row r="9" spans="1:11" ht="20.100000000000001" customHeight="1" x14ac:dyDescent="0.2">
      <c r="A9" s="45"/>
      <c r="B9" s="45"/>
      <c r="C9" s="45"/>
      <c r="D9" s="3" t="s">
        <v>21</v>
      </c>
      <c r="E9" s="2" t="s">
        <v>22</v>
      </c>
      <c r="F9" s="2" t="s">
        <v>22</v>
      </c>
      <c r="G9" s="2" t="s">
        <v>22</v>
      </c>
      <c r="H9" s="2" t="s">
        <v>20</v>
      </c>
      <c r="I9" s="2" t="s">
        <v>22</v>
      </c>
      <c r="J9" s="3" t="s">
        <v>22</v>
      </c>
    </row>
    <row r="10" spans="1:11" ht="20.100000000000001" customHeight="1" x14ac:dyDescent="0.2">
      <c r="A10" s="45"/>
      <c r="B10" s="45"/>
      <c r="C10" s="45"/>
      <c r="D10" s="3" t="s">
        <v>23</v>
      </c>
      <c r="E10" s="2" t="s">
        <v>22</v>
      </c>
      <c r="F10" s="2" t="s">
        <v>22</v>
      </c>
      <c r="G10" s="2" t="s">
        <v>22</v>
      </c>
      <c r="H10" s="2" t="s">
        <v>20</v>
      </c>
      <c r="I10" s="2" t="s">
        <v>22</v>
      </c>
      <c r="J10" s="3" t="s">
        <v>22</v>
      </c>
    </row>
    <row r="11" spans="1:11" ht="14.25" x14ac:dyDescent="0.2">
      <c r="A11" s="41" t="s">
        <v>24</v>
      </c>
      <c r="B11" s="28" t="s">
        <v>25</v>
      </c>
      <c r="C11" s="29"/>
      <c r="D11" s="29"/>
      <c r="E11" s="29"/>
      <c r="F11" s="30"/>
      <c r="G11" s="25" t="s">
        <v>26</v>
      </c>
      <c r="H11" s="26"/>
      <c r="I11" s="26"/>
      <c r="J11" s="27"/>
    </row>
    <row r="12" spans="1:11" ht="168" customHeight="1" x14ac:dyDescent="0.2">
      <c r="A12" s="42"/>
      <c r="B12" s="31" t="s">
        <v>27</v>
      </c>
      <c r="C12" s="31"/>
      <c r="D12" s="31"/>
      <c r="E12" s="31"/>
      <c r="F12" s="31"/>
      <c r="G12" s="31" t="s">
        <v>28</v>
      </c>
      <c r="H12" s="31"/>
      <c r="I12" s="31"/>
      <c r="J12" s="31"/>
      <c r="K12" s="18"/>
    </row>
    <row r="13" spans="1:11" ht="30" customHeight="1" x14ac:dyDescent="0.2">
      <c r="A13" s="43" t="s">
        <v>29</v>
      </c>
      <c r="B13" s="3" t="s">
        <v>30</v>
      </c>
      <c r="C13" s="2" t="s">
        <v>31</v>
      </c>
      <c r="D13" s="2" t="s">
        <v>32</v>
      </c>
      <c r="E13" s="24" t="s">
        <v>33</v>
      </c>
      <c r="F13" s="24"/>
      <c r="G13" s="3" t="s">
        <v>34</v>
      </c>
      <c r="H13" s="3" t="s">
        <v>15</v>
      </c>
      <c r="I13" s="3" t="s">
        <v>17</v>
      </c>
      <c r="J13" s="3" t="s">
        <v>35</v>
      </c>
      <c r="K13" s="18"/>
    </row>
    <row r="14" spans="1:11" ht="24.95" customHeight="1" x14ac:dyDescent="0.2">
      <c r="A14" s="44"/>
      <c r="B14" s="32" t="s">
        <v>36</v>
      </c>
      <c r="C14" s="8" t="s">
        <v>37</v>
      </c>
      <c r="D14" s="8" t="s">
        <v>38</v>
      </c>
      <c r="E14" s="32" t="s">
        <v>39</v>
      </c>
      <c r="F14" s="32"/>
      <c r="G14" s="9">
        <v>1</v>
      </c>
      <c r="H14" s="10">
        <v>15</v>
      </c>
      <c r="I14" s="6">
        <v>15</v>
      </c>
      <c r="J14" s="19"/>
      <c r="K14" s="18"/>
    </row>
    <row r="15" spans="1:11" ht="27" customHeight="1" x14ac:dyDescent="0.2">
      <c r="A15" s="44"/>
      <c r="B15" s="32"/>
      <c r="C15" s="8" t="s">
        <v>40</v>
      </c>
      <c r="D15" s="8" t="s">
        <v>41</v>
      </c>
      <c r="E15" s="33" t="s">
        <v>42</v>
      </c>
      <c r="F15" s="33"/>
      <c r="G15" s="2" t="s">
        <v>43</v>
      </c>
      <c r="H15" s="10">
        <v>5</v>
      </c>
      <c r="I15" s="6">
        <v>5</v>
      </c>
      <c r="J15" s="19"/>
      <c r="K15" s="18"/>
    </row>
    <row r="16" spans="1:11" ht="21" customHeight="1" x14ac:dyDescent="0.2">
      <c r="A16" s="44"/>
      <c r="B16" s="32"/>
      <c r="C16" s="8" t="s">
        <v>40</v>
      </c>
      <c r="D16" s="8" t="s">
        <v>44</v>
      </c>
      <c r="E16" s="33" t="s">
        <v>45</v>
      </c>
      <c r="F16" s="33"/>
      <c r="G16" s="2" t="s">
        <v>46</v>
      </c>
      <c r="H16" s="10">
        <v>5</v>
      </c>
      <c r="I16" s="6">
        <v>5</v>
      </c>
      <c r="J16" s="2"/>
      <c r="K16" s="18"/>
    </row>
    <row r="17" spans="1:11" ht="27" customHeight="1" x14ac:dyDescent="0.2">
      <c r="A17" s="44"/>
      <c r="B17" s="32"/>
      <c r="C17" s="8" t="s">
        <v>40</v>
      </c>
      <c r="D17" s="8" t="s">
        <v>47</v>
      </c>
      <c r="E17" s="33" t="s">
        <v>45</v>
      </c>
      <c r="F17" s="33"/>
      <c r="G17" s="2" t="s">
        <v>46</v>
      </c>
      <c r="H17" s="10">
        <v>5</v>
      </c>
      <c r="I17" s="6">
        <v>5</v>
      </c>
      <c r="J17" s="2"/>
      <c r="K17" s="18"/>
    </row>
    <row r="18" spans="1:11" ht="23.1" customHeight="1" x14ac:dyDescent="0.2">
      <c r="A18" s="44"/>
      <c r="B18" s="32"/>
      <c r="C18" s="8" t="s">
        <v>40</v>
      </c>
      <c r="D18" s="8" t="s">
        <v>48</v>
      </c>
      <c r="E18" s="33" t="s">
        <v>49</v>
      </c>
      <c r="F18" s="33"/>
      <c r="G18" s="4" t="s">
        <v>50</v>
      </c>
      <c r="H18" s="10">
        <v>5</v>
      </c>
      <c r="I18" s="6">
        <v>5</v>
      </c>
      <c r="J18" s="2"/>
      <c r="K18" s="18"/>
    </row>
    <row r="19" spans="1:11" ht="36" customHeight="1" x14ac:dyDescent="0.2">
      <c r="A19" s="44"/>
      <c r="B19" s="32"/>
      <c r="C19" s="8" t="s">
        <v>51</v>
      </c>
      <c r="D19" s="8" t="s">
        <v>52</v>
      </c>
      <c r="E19" s="33" t="s">
        <v>53</v>
      </c>
      <c r="F19" s="33"/>
      <c r="G19" s="11" t="s">
        <v>54</v>
      </c>
      <c r="H19" s="10">
        <v>10</v>
      </c>
      <c r="I19" s="6">
        <v>10</v>
      </c>
      <c r="J19" s="2"/>
      <c r="K19" s="18"/>
    </row>
    <row r="20" spans="1:11" ht="36" customHeight="1" x14ac:dyDescent="0.2">
      <c r="A20" s="44"/>
      <c r="B20" s="4" t="s">
        <v>55</v>
      </c>
      <c r="C20" s="4" t="s">
        <v>56</v>
      </c>
      <c r="D20" s="3" t="s">
        <v>57</v>
      </c>
      <c r="E20" s="25" t="s">
        <v>58</v>
      </c>
      <c r="F20" s="27"/>
      <c r="G20" s="4" t="s">
        <v>59</v>
      </c>
      <c r="H20" s="12">
        <v>15</v>
      </c>
      <c r="I20" s="6">
        <v>15</v>
      </c>
      <c r="J20" s="3"/>
    </row>
    <row r="21" spans="1:11" ht="80.099999999999994" customHeight="1" x14ac:dyDescent="0.2">
      <c r="A21" s="44"/>
      <c r="B21" s="4" t="s">
        <v>60</v>
      </c>
      <c r="C21" s="4" t="s">
        <v>61</v>
      </c>
      <c r="D21" s="8" t="s">
        <v>62</v>
      </c>
      <c r="E21" s="46" t="s">
        <v>63</v>
      </c>
      <c r="F21" s="46"/>
      <c r="G21" s="4" t="s">
        <v>63</v>
      </c>
      <c r="H21" s="12">
        <v>20</v>
      </c>
      <c r="I21" s="6">
        <v>19</v>
      </c>
      <c r="J21" s="3" t="s">
        <v>64</v>
      </c>
    </row>
    <row r="22" spans="1:11" ht="69.95" customHeight="1" x14ac:dyDescent="0.2">
      <c r="A22" s="44"/>
      <c r="B22" s="4" t="s">
        <v>65</v>
      </c>
      <c r="C22" s="4" t="s">
        <v>66</v>
      </c>
      <c r="D22" s="8" t="s">
        <v>67</v>
      </c>
      <c r="E22" s="25" t="s">
        <v>39</v>
      </c>
      <c r="F22" s="27"/>
      <c r="G22" s="13">
        <v>0.99</v>
      </c>
      <c r="H22" s="12">
        <v>10</v>
      </c>
      <c r="I22" s="6">
        <v>10</v>
      </c>
      <c r="J22" s="3"/>
    </row>
    <row r="23" spans="1:11" ht="36.950000000000003" customHeight="1" x14ac:dyDescent="0.2">
      <c r="A23" s="34" t="s">
        <v>68</v>
      </c>
      <c r="B23" s="35"/>
      <c r="C23" s="35"/>
      <c r="D23" s="35"/>
      <c r="E23" s="35"/>
      <c r="F23" s="35"/>
      <c r="G23" s="35"/>
      <c r="H23" s="14">
        <v>100</v>
      </c>
      <c r="I23" s="20">
        <f>SUM(I14:I22,J7)</f>
        <v>98.122903650115106</v>
      </c>
      <c r="J23" s="21"/>
    </row>
    <row r="24" spans="1:11" ht="114.95" customHeight="1" x14ac:dyDescent="0.2">
      <c r="A24" s="36" t="s">
        <v>69</v>
      </c>
      <c r="B24" s="37"/>
      <c r="C24" s="37"/>
      <c r="D24" s="37"/>
      <c r="E24" s="37"/>
      <c r="F24" s="37"/>
      <c r="G24" s="37"/>
      <c r="H24" s="37"/>
      <c r="I24" s="37"/>
      <c r="J24" s="38"/>
    </row>
    <row r="25" spans="1:11" ht="36.950000000000003" customHeight="1" x14ac:dyDescent="0.2">
      <c r="A25" s="39" t="s">
        <v>70</v>
      </c>
      <c r="B25" s="39"/>
      <c r="C25" s="39"/>
      <c r="D25" s="39"/>
      <c r="E25" s="39"/>
      <c r="F25" s="39"/>
      <c r="G25" s="39"/>
      <c r="H25" s="39"/>
      <c r="I25" s="39"/>
      <c r="J25" s="40"/>
    </row>
    <row r="26" spans="1:11" ht="36.950000000000003" customHeight="1" x14ac:dyDescent="0.2">
      <c r="A26" s="15"/>
    </row>
  </sheetData>
  <mergeCells count="31">
    <mergeCell ref="E21:F21"/>
    <mergeCell ref="E22:F22"/>
    <mergeCell ref="A23:G23"/>
    <mergeCell ref="A24:J24"/>
    <mergeCell ref="A25:J25"/>
    <mergeCell ref="A13:A22"/>
    <mergeCell ref="B14:B19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11:A12"/>
    <mergeCell ref="A6:C10"/>
    <mergeCell ref="A1:J1"/>
    <mergeCell ref="A2:J2"/>
    <mergeCell ref="A3:C3"/>
    <mergeCell ref="D3:J3"/>
    <mergeCell ref="A4:C4"/>
    <mergeCell ref="D4:F4"/>
    <mergeCell ref="H4:J4"/>
  </mergeCells>
  <phoneticPr fontId="10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8" orientation="portrait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贾良才</cp:lastModifiedBy>
  <cp:lastPrinted>2023-05-15T08:02:00Z</cp:lastPrinted>
  <dcterms:created xsi:type="dcterms:W3CDTF">2015-06-06T18:19:00Z</dcterms:created>
  <dcterms:modified xsi:type="dcterms:W3CDTF">2024-06-05T07:56:19Z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