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<sst xmlns="http://schemas.openxmlformats.org/spreadsheetml/2006/main" count="76" uniqueCount="58">
  <si>
    <t xml:space="preserve"> 项目支出绩效自评表 </t>
  </si>
  <si>
    <t>（2024年度）</t>
  </si>
  <si>
    <t>项目名称</t>
  </si>
  <si>
    <t>道路扬尘污染状况监测评估项目</t>
  </si>
  <si>
    <t>主管部门</t>
  </si>
  <si>
    <t>北京市生态环境局</t>
  </si>
  <si>
    <t>实施单位</t>
  </si>
  <si>
    <t>北京市生态环境局机关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</si>
  <si>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</si>
  <si>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</si>
  <si>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</si>
  <si>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</si>
  <si>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</si>
  <si>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</si>
  <si>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</si>
  <si>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</si>
  <si>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</si>
  <si>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</si>
  <si>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</si>
  <si>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</si>
  <si>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</si>
  <si>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</si>
  <si>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</si>
  <si>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自2019年一季度采用车载移动监测方式，对城六区133个乡镇（街道）近800条道路逐月开展道路尘负荷监测工作以来，自2019年二季度开始将监测评估范围拓展至全市16区平原地区和北京经济技术开发区，每月覆盖约250个乡镇（街道）1400多条道路。自2021年7月，每月监测评估范围覆盖270多个乡镇（街道）1900多条道路。自2020年1月起，将施工工地（场站）出口两侧100米道路纳入监测评估范围，目前也已覆盖全市范围。通过监测评估工作，不仅帮助全面掌握了全市道路扬尘污染状况，也有效促进了全市道路扬尘污染状况的显著改善。为继续减排道路扬尘排放量，通过引导公众关注并参与监督促使道路扬尘管控机制常态化，防止反弹，2024年有必要继续开展道路扬尘污染状况监测评估工作，为道路扬尘精细化管控提供技术支撑。</t>
  </si>
  <si>
    <t>逐月开展覆盖全市16个区平原地区及北京经济技术开发区共计不少于270个街道（乡镇）的道路扬尘污染状况监测，逐月对覆盖全市16个区及北京经济技术开发区的房建、市政基础设施、交通、水务、园林绿化等施工工地，以及渣土消纳场、混凝土搅拌站等场站出口两侧各100米开展道路扬尘污染状况抽测，每月抽测数量不少于550个。逐月编制监测评估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</si>
  <si>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</si>
  <si>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</si>
  <si>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</si>
  <si>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</si>
  <si>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</si>
  <si>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</si>
  <si>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</si>
  <si>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</si>
  <si>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</si>
  <si>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报告完成数量</t>
  </si>
  <si>
    <t>12份</t>
  </si>
  <si>
    <t>5份</t>
  </si>
  <si>
    <t>该项目为跨年项目，目前按进度实施。</t>
  </si>
  <si>
    <t>质量指标</t>
  </si>
  <si>
    <t>报告验收合格率</t>
  </si>
  <si>
    <t>时效指标</t>
  </si>
  <si>
    <t>逐月编制监测评估报告，按时间进度完成</t>
  </si>
  <si>
    <t>12月</t>
  </si>
  <si>
    <t>5月</t>
  </si>
  <si>
    <t>效益指标</t>
  </si>
  <si>
    <t>生态效益指标</t>
  </si>
  <si>
    <t>通过开展道路尘负荷监测，为北京市扬尘管控工作提供道路扬尘污染监测评估基础数据，为道路扬尘管理提供技术支撑，减少道路扬尘污染。</t>
  </si>
  <si>
    <t>优良</t>
  </si>
  <si>
    <t>优</t>
  </si>
  <si>
    <t>可持续影响指标</t>
  </si>
  <si>
    <t>道路扬尘走航监测覆盖全市平原地区街乡镇，通过监测评估结果提升道路扬尘精细化管理水平，可实现长期评估和考核机制。</t>
  </si>
  <si>
    <t>满意度指标</t>
  </si>
  <si>
    <t>服务对象满意度指标</t>
  </si>
  <si>
    <t>服务对象满意度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</si>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</sst>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4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Normal="100" topLeftCell="A9" workbookViewId="0">
      <selection activeCell="B11" sqref="B11:F11"/>
    </sheetView>
  </sheetViews>
  <sheetFormatPr defaultColWidth="9" defaultRowHeight="36.9" customHeight="1"/>
  <cols>
    <col min="1" max="1" width="9" style="1"/>
    <col min="2" max="2" width="9.92035398230088" style="1" customWidth="1"/>
    <col min="3" max="3" width="16.1681415929204" style="1" customWidth="1"/>
    <col min="4" max="4" width="21.9203539823009" style="1" customWidth="1"/>
    <col min="5" max="6" width="10" style="1"/>
    <col min="7" max="7" width="10.9203539823009" style="1" customWidth="1"/>
    <col min="8" max="8" width="11.0796460176991" style="1" customWidth="1"/>
    <col min="9" max="9" width="9.33628318584071" style="1" customWidth="1"/>
    <col min="10" max="10" width="15.5840707964602" style="2" customWidth="1"/>
    <col min="11" max="16384" width="9" style="1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customHeight="1" spans="1:10">
      <c r="A5" s="6" t="s">
        <v>8</v>
      </c>
      <c r="B5" s="6"/>
      <c r="C5" s="6"/>
      <c r="D5" s="5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5" customHeight="1" spans="1:10">
      <c r="A6" s="6"/>
      <c r="B6" s="6"/>
      <c r="C6" s="6"/>
      <c r="D6" s="6" t="s">
        <v>15</v>
      </c>
      <c r="E6" s="8">
        <v>680</v>
      </c>
      <c r="F6" s="8">
        <v>680</v>
      </c>
      <c r="G6" s="8">
        <v>679</v>
      </c>
      <c r="H6" s="8">
        <v>10</v>
      </c>
      <c r="I6" s="28">
        <f>G6/F6</f>
        <v>0.998529411764706</v>
      </c>
      <c r="J6" s="19">
        <f>H6*I6</f>
        <v>9.98529411764706</v>
      </c>
    </row>
    <row r="7" ht="20.15" customHeight="1" spans="1:10">
      <c r="A7" s="6"/>
      <c r="B7" s="6"/>
      <c r="C7" s="6"/>
      <c r="D7" s="6" t="s">
        <v>16</v>
      </c>
      <c r="E7" s="8">
        <v>680</v>
      </c>
      <c r="F7" s="8">
        <v>680</v>
      </c>
      <c r="G7" s="8">
        <v>679</v>
      </c>
      <c r="H7" s="5" t="s">
        <v>17</v>
      </c>
      <c r="I7" s="28">
        <f>G7/F7</f>
        <v>0.998529411764706</v>
      </c>
      <c r="J7" s="5" t="s">
        <v>17</v>
      </c>
    </row>
    <row r="8" ht="20.15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5" customHeight="1" spans="1:10">
      <c r="A10" s="9" t="s">
        <v>20</v>
      </c>
      <c r="B10" s="10" t="s">
        <v>21</v>
      </c>
      <c r="C10" s="11"/>
      <c r="D10" s="11"/>
      <c r="E10" s="11"/>
      <c r="F10" s="12"/>
      <c r="G10" s="13" t="s">
        <v>22</v>
      </c>
      <c r="H10" s="14"/>
      <c r="I10" s="14"/>
      <c r="J10" s="29"/>
    </row>
    <row r="11" ht="12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55" customHeight="1" spans="1:10">
      <c r="A13" s="18"/>
      <c r="B13" s="6" t="s">
        <v>32</v>
      </c>
      <c r="C13" s="15" t="s">
        <v>33</v>
      </c>
      <c r="D13" s="6" t="s">
        <v>34</v>
      </c>
      <c r="E13" s="6" t="s">
        <v>35</v>
      </c>
      <c r="F13" s="6"/>
      <c r="G13" s="5" t="s">
        <v>36</v>
      </c>
      <c r="H13" s="19">
        <v>20</v>
      </c>
      <c r="I13" s="30">
        <v>18</v>
      </c>
      <c r="J13" s="6" t="s">
        <v>37</v>
      </c>
    </row>
    <row r="14" customHeight="1" spans="1:10">
      <c r="A14" s="18"/>
      <c r="B14" s="6"/>
      <c r="C14" s="9" t="s">
        <v>38</v>
      </c>
      <c r="D14" s="6" t="s">
        <v>39</v>
      </c>
      <c r="E14" s="20">
        <v>1</v>
      </c>
      <c r="F14" s="12"/>
      <c r="G14" s="21">
        <v>1</v>
      </c>
      <c r="H14" s="19">
        <v>20</v>
      </c>
      <c r="I14" s="30">
        <v>20</v>
      </c>
      <c r="J14" s="5"/>
    </row>
    <row r="15" ht="46" customHeight="1" spans="1:10">
      <c r="A15" s="18"/>
      <c r="B15" s="6"/>
      <c r="C15" s="6" t="s">
        <v>40</v>
      </c>
      <c r="D15" s="6" t="s">
        <v>41</v>
      </c>
      <c r="E15" s="10" t="s">
        <v>42</v>
      </c>
      <c r="F15" s="12"/>
      <c r="G15" s="5" t="s">
        <v>43</v>
      </c>
      <c r="H15" s="19">
        <v>20</v>
      </c>
      <c r="I15" s="30">
        <v>18</v>
      </c>
      <c r="J15" s="6" t="s">
        <v>37</v>
      </c>
    </row>
    <row r="16" ht="84" customHeight="1" spans="1:10">
      <c r="A16" s="18"/>
      <c r="B16" s="6" t="s">
        <v>44</v>
      </c>
      <c r="C16" s="6" t="s">
        <v>45</v>
      </c>
      <c r="D16" s="22" t="s">
        <v>46</v>
      </c>
      <c r="E16" s="10" t="s">
        <v>47</v>
      </c>
      <c r="F16" s="12"/>
      <c r="G16" s="5" t="s">
        <v>48</v>
      </c>
      <c r="H16" s="19">
        <v>10</v>
      </c>
      <c r="I16" s="30">
        <v>10</v>
      </c>
      <c r="J16" s="5"/>
    </row>
    <row r="17" ht="75" customHeight="1" spans="1:10">
      <c r="A17" s="18"/>
      <c r="B17" s="6"/>
      <c r="C17" s="6" t="s">
        <v>49</v>
      </c>
      <c r="D17" s="6" t="s">
        <v>50</v>
      </c>
      <c r="E17" s="10" t="s">
        <v>47</v>
      </c>
      <c r="F17" s="12"/>
      <c r="G17" s="5" t="s">
        <v>48</v>
      </c>
      <c r="H17" s="19">
        <v>10</v>
      </c>
      <c r="I17" s="30">
        <v>10</v>
      </c>
      <c r="J17" s="5"/>
    </row>
    <row r="18" ht="45" customHeight="1" spans="1:10">
      <c r="A18" s="18"/>
      <c r="B18" s="6" t="s">
        <v>51</v>
      </c>
      <c r="C18" s="6" t="s">
        <v>52</v>
      </c>
      <c r="D18" s="6" t="s">
        <v>53</v>
      </c>
      <c r="E18" s="20" t="s">
        <v>54</v>
      </c>
      <c r="F18" s="12"/>
      <c r="G18" s="21">
        <v>0.95</v>
      </c>
      <c r="H18" s="19">
        <v>10</v>
      </c>
      <c r="I18" s="30">
        <v>10</v>
      </c>
      <c r="J18" s="5"/>
    </row>
    <row r="19" customHeight="1" spans="1:11">
      <c r="A19" s="13" t="s">
        <v>55</v>
      </c>
      <c r="B19" s="14"/>
      <c r="C19" s="14"/>
      <c r="D19" s="14"/>
      <c r="E19" s="14"/>
      <c r="F19" s="14"/>
      <c r="G19" s="14"/>
      <c r="H19" s="23">
        <f>SUM(H13:H18)+H6</f>
        <v>100</v>
      </c>
      <c r="I19" s="23">
        <f>SUM(I13:I18)+J6</f>
        <v>95.9852941176471</v>
      </c>
      <c r="J19" s="23"/>
      <c r="K19" s="31"/>
    </row>
    <row r="20" ht="114.9" customHeight="1" spans="1:11">
      <c r="A20" s="24" t="s">
        <v>56</v>
      </c>
      <c r="B20" s="25"/>
      <c r="C20" s="25"/>
      <c r="D20" s="25"/>
      <c r="E20" s="25"/>
      <c r="F20" s="25"/>
      <c r="G20" s="25"/>
      <c r="H20" s="25"/>
      <c r="I20" s="25"/>
      <c r="J20" s="7"/>
      <c r="K20" s="31"/>
    </row>
    <row r="21" customHeight="1" spans="1:11">
      <c r="A21" s="26" t="s">
        <v>57</v>
      </c>
      <c r="B21" s="26"/>
      <c r="C21" s="26"/>
      <c r="D21" s="26"/>
      <c r="E21" s="26"/>
      <c r="F21" s="26"/>
      <c r="G21" s="26"/>
      <c r="H21" s="26"/>
      <c r="I21" s="26"/>
      <c r="J21" s="32"/>
      <c r="K21" s="31"/>
    </row>
    <row r="22" customHeight="1" spans="1:11">
      <c r="A22" s="27"/>
      <c r="K22" s="31"/>
    </row>
    <row r="23" customHeight="1" spans="11:11">
      <c r="K23" s="31"/>
    </row>
    <row r="24" customHeight="1" spans="11:11">
      <c r="K24" s="31"/>
    </row>
    <row r="25" customHeight="1" spans="11:11">
      <c r="K25" s="31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B13:B15"/>
    <mergeCell ref="B16:B17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Moon</cp:lastModifiedBy>
  <dcterms:created xsi:type="dcterms:W3CDTF">2015-06-06T02:19:00Z</dcterms:created>
  <cp:lastPrinted>2023-05-16T13:40:00Z</cp:lastPrinted>
  <dcterms:modified xsi:type="dcterms:W3CDTF">2025-08-22T02:48:13Z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B69F9197FB204229BA1DD3C37131FC65_13</vt:lpwstr>
  </property>
</Properties>
</file>