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<sst xmlns="http://schemas.openxmlformats.org/spreadsheetml/2006/main" count="91" uniqueCount="70">
  <si>
    <t xml:space="preserve"> 项目支出绩效自评表 </t>
  </si>
  <si>
    <t>（2024年度）</t>
  </si>
  <si>
    <t>项目名称</t>
  </si>
  <si>
    <t>政务云租用项目</t>
  </si>
  <si>
    <t>主管部门</t>
  </si>
  <si>
    <t>北京市生态环境局</t>
  </si>
  <si>
    <t>实施单位</t>
  </si>
  <si>
    <t>北京市生态环境局综合事务中心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</si>
  <si>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</si>
  <si>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</si>
  <si>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</si>
  <si>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</si>
  <si>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</si>
  <si>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</si>
  <si>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</si>
  <si>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</si>
  <si>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</si>
  <si>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</si>
  <si>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</si>
  <si>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</si>
  <si>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</si>
  <si>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</si>
  <si>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</si>
  <si>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保障我局应用系统提供系统在政务云平台上正常运行所必须的计算服务、存储服务、互联网带宽、安全服务，实现应用系统安全稳定运行。保障我局云视频会议安全高效。</t>
  </si>
  <si>
    <t>完成了我局应用系统在政务云平台上正常运行所必须的计算服务、存储服务、互联网带宽、安全服务，实现应用系统安全稳定运行。保障了我局云视频会议安全高效</t>
  </si>
  <si>
    <t>绩效指标</t>
  </si>
  <si>
    <t>一级指标</t>
  </si>
  <si>
    <t>二级指标</t>
  </si>
  <si>
    <t>三级指标</t>
  </si>
  <si>
    <t>年度指标值</t>
  </si>
  <si>
    <t>实际完成值</t>
  </si>
  <si>
    <t>偏差原因分析及改进措施</t>
  </si>
  <si>
    <t>成本指标</t>
  </si>
  <si>
    <t>经济成本指标</t>
  </si>
  <si>
    <t>应用系统维护成本</t>
  </si>
  <si>
    <t>≤324.496万元</t>
  </si>
  <si>
    <t>319.73568万元</t>
  </si>
  <si>
    <t>招标结余，年终财政收回。</t>
  </si>
  <si>
    <t>产出指标</t>
  </si>
  <si>
    <t>数量指标</t>
  </si>
  <si>
    <t>（租用）物理主机</t>
  </si>
  <si>
    <t>8个（台、套、件、辆）</t>
  </si>
  <si>
    <t>8个</t>
  </si>
  <si>
    <t>项目期限</t>
  </si>
  <si>
    <t>12月</t>
  </si>
  <si>
    <t>7个月</t>
  </si>
  <si>
    <t>（租用）云CPU</t>
  </si>
  <si>
    <t>966个（台、套、件、辆）</t>
  </si>
  <si>
    <t>966个</t>
  </si>
  <si>
    <t>（租用）云内存</t>
  </si>
  <si>
    <t>2.62207TB</t>
  </si>
  <si>
    <t>（租用）云存储</t>
  </si>
  <si>
    <t>234.375TB</t>
  </si>
  <si>
    <t>（租用）数据专线</t>
  </si>
  <si>
    <t>1条</t>
  </si>
  <si>
    <t>质量指标</t>
  </si>
  <si>
    <t>系统正常运行率</t>
  </si>
  <si>
    <t>≥98%</t>
  </si>
  <si>
    <t>系统故障修复率</t>
  </si>
  <si>
    <t>效益指标</t>
  </si>
  <si>
    <t>社会效益指标</t>
  </si>
  <si>
    <t>数据共享率</t>
  </si>
  <si>
    <t>系统利用率</t>
  </si>
  <si>
    <t>≥95%</t>
  </si>
  <si>
    <t>满意度指标</t>
  </si>
  <si>
    <t>服务对象满意度指标</t>
  </si>
  <si>
    <t>使用人员满意度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</si>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</sst>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4">
    <font>
      <sz val="11"/>
      <color theme="1"/>
      <name val="等线"/>
      <charset val="134"/>
      <scheme val="minor"/>
    </font>
    <font>
      <sz val="16"/>
      <name val="方正小标宋简体"/>
      <charset val="134"/>
    </font>
    <font>
      <sz val="11"/>
      <name val="宋体"/>
      <charset val="134"/>
    </font>
    <font>
      <sz val="10"/>
      <name val="宋体"/>
      <charset val="134"/>
    </font>
    <font>
      <sz val="12"/>
      <name val="宋体"/>
      <charset val="134"/>
    </font>
    <font>
      <sz val="10.5"/>
      <color theme="1"/>
      <name val="Times New Roman"/>
      <charset val="0"/>
    </font>
    <font>
      <u/>
      <sz val="11"/>
      <color rgb="FF0000FF"/>
      <name val="等线"/>
      <charset val="134"/>
      <scheme val="minor"/>
    </font>
    <font>
      <u/>
      <sz val="11"/>
      <color rgb="FF800080"/>
      <name val="等线"/>
      <charset val="134"/>
      <scheme val="minor"/>
    </font>
    <font>
      <sz val="11"/>
      <color rgb="FFFF0000"/>
      <name val="等线"/>
      <charset val="134"/>
      <scheme val="minor"/>
    </font>
    <font>
      <b/>
      <sz val="18"/>
      <color theme="3"/>
      <name val="等线"/>
      <charset val="134"/>
      <scheme val="minor"/>
    </font>
    <font>
      <i/>
      <sz val="11"/>
      <color rgb="FF7F7F7F"/>
      <name val="等线"/>
      <charset val="134"/>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134"/>
      <scheme val="minor"/>
    </font>
    <font>
      <b/>
      <sz val="11"/>
      <color rgb="FF3F3F3F"/>
      <name val="等线"/>
      <charset val="134"/>
      <scheme val="minor"/>
    </font>
    <font>
      <b/>
      <sz val="11"/>
      <color rgb="FFFA7D00"/>
      <name val="等线"/>
      <charset val="134"/>
      <scheme val="minor"/>
    </font>
    <font>
      <b/>
      <sz val="11"/>
      <color rgb="FFFFFFFF"/>
      <name val="等线"/>
      <charset val="134"/>
      <scheme val="minor"/>
    </font>
    <font>
      <sz val="11"/>
      <color rgb="FFFA7D00"/>
      <name val="等线"/>
      <charset val="134"/>
      <scheme val="minor"/>
    </font>
    <font>
      <b/>
      <sz val="11"/>
      <color theme="1"/>
      <name val="等线"/>
      <charset val="134"/>
      <scheme val="minor"/>
    </font>
    <font>
      <sz val="11"/>
      <color rgb="FF006100"/>
      <name val="等线"/>
      <charset val="134"/>
      <scheme val="minor"/>
    </font>
    <font>
      <sz val="11"/>
      <color rgb="FF9C0006"/>
      <name val="等线"/>
      <charset val="134"/>
      <scheme val="minor"/>
    </font>
    <font>
      <sz val="11"/>
      <color rgb="FF9C6500"/>
      <name val="等线"/>
      <charset val="134"/>
      <scheme val="minor"/>
    </font>
    <font>
      <sz val="11"/>
      <color theme="0"/>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3" fillId="32" borderId="0" applyNumberFormat="0" applyBorder="0" applyAlignment="0" applyProtection="0">
      <alignment vertical="center"/>
    </xf>
  </cellStyleXfs>
  <cellXfs count="33">
    <xf numFmtId="0" fontId="0" fillId="0" borderId="0" xfId="0"/>
    <xf numFmtId="0" fontId="0" fillId="0" borderId="0" xfId="0"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3"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5" fillId="0" borderId="0" xfId="0" applyFont="1" applyAlignment="1">
      <alignment horizontal="justify"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4"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115" zoomScaleNormal="100" workbookViewId="0">
      <selection activeCell="J24" sqref="J24"/>
    </sheetView>
  </sheetViews>
  <sheetFormatPr defaultColWidth="9" defaultRowHeight="36.9" customHeight="1"/>
  <cols>
    <col min="2" max="2" width="9.88333333333333" customWidth="1"/>
    <col min="3" max="3" width="16.2083333333333" customWidth="1"/>
    <col min="4" max="4" width="21.8833333333333" customWidth="1"/>
    <col min="5" max="7" width="10.6083333333333" customWidth="1"/>
    <col min="8" max="8" width="11.1083333333333" customWidth="1"/>
    <col min="9" max="9" width="9.33333333333333" customWidth="1"/>
    <col min="10" max="10" width="15.5666666666667"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13"/>
      <c r="J4" s="19"/>
    </row>
    <row r="5" customHeight="1" spans="1:10">
      <c r="A5" s="6" t="s">
        <v>8</v>
      </c>
      <c r="B5" s="6"/>
      <c r="C5" s="6"/>
      <c r="D5" s="4"/>
      <c r="E5" s="6" t="s">
        <v>9</v>
      </c>
      <c r="F5" s="7" t="s">
        <v>10</v>
      </c>
      <c r="G5" s="6" t="s">
        <v>11</v>
      </c>
      <c r="H5" s="6" t="s">
        <v>12</v>
      </c>
      <c r="I5" s="6" t="s">
        <v>13</v>
      </c>
      <c r="J5" s="4" t="s">
        <v>14</v>
      </c>
    </row>
    <row r="6" ht="20.1" customHeight="1" spans="1:10">
      <c r="A6" s="6"/>
      <c r="B6" s="6"/>
      <c r="C6" s="6"/>
      <c r="D6" s="6" t="s">
        <v>15</v>
      </c>
      <c r="E6" s="8">
        <v>324.496</v>
      </c>
      <c r="F6" s="8">
        <f>F7</f>
        <v>319.736</v>
      </c>
      <c r="G6" s="8">
        <f>G7</f>
        <v>319.73568</v>
      </c>
      <c r="H6" s="8">
        <v>10</v>
      </c>
      <c r="I6" s="29">
        <f>G6/F6</f>
        <v>0.999998999174319</v>
      </c>
      <c r="J6" s="20">
        <f>H6*I6</f>
        <v>9.99998999174319</v>
      </c>
    </row>
    <row r="7" ht="20.1" customHeight="1" spans="1:10">
      <c r="A7" s="6"/>
      <c r="B7" s="6"/>
      <c r="C7" s="6"/>
      <c r="D7" s="6" t="s">
        <v>16</v>
      </c>
      <c r="E7" s="8">
        <v>324.496</v>
      </c>
      <c r="F7" s="8">
        <v>319.736</v>
      </c>
      <c r="G7" s="8">
        <v>319.73568</v>
      </c>
      <c r="H7" s="4" t="s">
        <v>17</v>
      </c>
      <c r="I7" s="29">
        <f>G7/F7</f>
        <v>0.999998999174319</v>
      </c>
      <c r="J7" s="4" t="s">
        <v>17</v>
      </c>
    </row>
    <row r="8" ht="20.1" customHeight="1" spans="1:10">
      <c r="A8" s="6"/>
      <c r="B8" s="6"/>
      <c r="C8" s="6"/>
      <c r="D8" s="6" t="s">
        <v>18</v>
      </c>
      <c r="E8" s="4" t="s">
        <v>17</v>
      </c>
      <c r="F8" s="4" t="s">
        <v>17</v>
      </c>
      <c r="G8" s="4" t="s">
        <v>17</v>
      </c>
      <c r="H8" s="4" t="s">
        <v>17</v>
      </c>
      <c r="I8" s="4" t="s">
        <v>17</v>
      </c>
      <c r="J8" s="4" t="s">
        <v>17</v>
      </c>
    </row>
    <row r="9" ht="20.1" customHeight="1" spans="1:10">
      <c r="A9" s="6"/>
      <c r="B9" s="6"/>
      <c r="C9" s="6"/>
      <c r="D9" s="6" t="s">
        <v>19</v>
      </c>
      <c r="E9" s="4" t="s">
        <v>17</v>
      </c>
      <c r="F9" s="4" t="s">
        <v>17</v>
      </c>
      <c r="G9" s="4" t="s">
        <v>17</v>
      </c>
      <c r="H9" s="4" t="s">
        <v>17</v>
      </c>
      <c r="I9" s="4" t="s">
        <v>17</v>
      </c>
      <c r="J9" s="4" t="s">
        <v>17</v>
      </c>
    </row>
    <row r="10" ht="20.1" customHeight="1" spans="1:10">
      <c r="A10" s="9" t="s">
        <v>20</v>
      </c>
      <c r="B10" s="10" t="s">
        <v>21</v>
      </c>
      <c r="C10" s="11"/>
      <c r="D10" s="11"/>
      <c r="E10" s="11"/>
      <c r="F10" s="12"/>
      <c r="G10" s="5" t="s">
        <v>22</v>
      </c>
      <c r="H10" s="13"/>
      <c r="I10" s="13"/>
      <c r="J10" s="19"/>
    </row>
    <row r="11" ht="90" customHeight="1" spans="1:10">
      <c r="A11" s="14"/>
      <c r="B11" s="15" t="s">
        <v>23</v>
      </c>
      <c r="C11" s="15"/>
      <c r="D11" s="15"/>
      <c r="E11" s="15"/>
      <c r="F11" s="15"/>
      <c r="G11" s="6" t="s">
        <v>24</v>
      </c>
      <c r="H11" s="6"/>
      <c r="I11" s="6"/>
      <c r="J11" s="6"/>
    </row>
    <row r="12" ht="30" customHeight="1" spans="1:10">
      <c r="A12" s="16" t="s">
        <v>25</v>
      </c>
      <c r="B12" s="6" t="s">
        <v>26</v>
      </c>
      <c r="C12" s="4" t="s">
        <v>27</v>
      </c>
      <c r="D12" s="4" t="s">
        <v>28</v>
      </c>
      <c r="E12" s="4" t="s">
        <v>29</v>
      </c>
      <c r="F12" s="4"/>
      <c r="G12" s="6" t="s">
        <v>30</v>
      </c>
      <c r="H12" s="6" t="s">
        <v>12</v>
      </c>
      <c r="I12" s="6" t="s">
        <v>14</v>
      </c>
      <c r="J12" s="6" t="s">
        <v>31</v>
      </c>
    </row>
    <row r="13" ht="42" customHeight="1" spans="1:10">
      <c r="A13" s="17"/>
      <c r="B13" s="6" t="s">
        <v>32</v>
      </c>
      <c r="C13" s="18" t="s">
        <v>33</v>
      </c>
      <c r="D13" s="4" t="s">
        <v>34</v>
      </c>
      <c r="E13" s="5" t="s">
        <v>35</v>
      </c>
      <c r="F13" s="19"/>
      <c r="G13" s="6" t="s">
        <v>36</v>
      </c>
      <c r="H13" s="20">
        <v>10</v>
      </c>
      <c r="I13" s="30">
        <v>10</v>
      </c>
      <c r="J13" s="6" t="s">
        <v>37</v>
      </c>
    </row>
    <row r="14" ht="24.6" customHeight="1" spans="1:10">
      <c r="A14" s="17"/>
      <c r="B14" s="6" t="s">
        <v>38</v>
      </c>
      <c r="C14" s="9" t="s">
        <v>39</v>
      </c>
      <c r="D14" s="6" t="s">
        <v>40</v>
      </c>
      <c r="E14" s="6" t="s">
        <v>41</v>
      </c>
      <c r="F14" s="6"/>
      <c r="G14" s="4" t="s">
        <v>42</v>
      </c>
      <c r="H14" s="20">
        <v>5</v>
      </c>
      <c r="I14" s="30">
        <v>5</v>
      </c>
      <c r="J14" s="4"/>
    </row>
    <row r="15" ht="27.9" customHeight="1" spans="1:10">
      <c r="A15" s="17"/>
      <c r="B15" s="6"/>
      <c r="C15" s="21"/>
      <c r="D15" s="6" t="s">
        <v>43</v>
      </c>
      <c r="E15" s="6" t="s">
        <v>44</v>
      </c>
      <c r="F15" s="6"/>
      <c r="G15" s="4" t="s">
        <v>45</v>
      </c>
      <c r="H15" s="20">
        <v>5</v>
      </c>
      <c r="I15" s="30">
        <v>5</v>
      </c>
      <c r="J15" s="4"/>
    </row>
    <row r="16" ht="33" customHeight="1" spans="1:10">
      <c r="A16" s="17"/>
      <c r="B16" s="6"/>
      <c r="C16" s="21"/>
      <c r="D16" s="6" t="s">
        <v>46</v>
      </c>
      <c r="E16" s="6" t="s">
        <v>47</v>
      </c>
      <c r="F16" s="6"/>
      <c r="G16" s="4" t="s">
        <v>48</v>
      </c>
      <c r="H16" s="20">
        <v>5</v>
      </c>
      <c r="I16" s="30">
        <v>5</v>
      </c>
      <c r="J16" s="4"/>
    </row>
    <row r="17" ht="29.1" customHeight="1" spans="1:10">
      <c r="A17" s="17"/>
      <c r="B17" s="6"/>
      <c r="C17" s="21"/>
      <c r="D17" s="6" t="s">
        <v>49</v>
      </c>
      <c r="E17" s="6" t="s">
        <v>50</v>
      </c>
      <c r="F17" s="6"/>
      <c r="G17" s="4" t="s">
        <v>50</v>
      </c>
      <c r="H17" s="20">
        <v>5</v>
      </c>
      <c r="I17" s="30">
        <v>5</v>
      </c>
      <c r="J17" s="4"/>
    </row>
    <row r="18" customFormat="1" ht="30.9" customHeight="1" spans="1:10">
      <c r="A18" s="17"/>
      <c r="B18" s="6"/>
      <c r="C18" s="21"/>
      <c r="D18" s="6" t="s">
        <v>51</v>
      </c>
      <c r="E18" s="10" t="s">
        <v>52</v>
      </c>
      <c r="F18" s="12"/>
      <c r="G18" s="4" t="s">
        <v>52</v>
      </c>
      <c r="H18" s="20">
        <v>5</v>
      </c>
      <c r="I18" s="30">
        <v>5</v>
      </c>
      <c r="J18" s="4"/>
    </row>
    <row r="19" ht="30.9" customHeight="1" spans="1:10">
      <c r="A19" s="17"/>
      <c r="B19" s="6"/>
      <c r="C19" s="14"/>
      <c r="D19" s="6" t="s">
        <v>53</v>
      </c>
      <c r="E19" s="6" t="s">
        <v>54</v>
      </c>
      <c r="F19" s="6"/>
      <c r="G19" s="4" t="s">
        <v>54</v>
      </c>
      <c r="H19" s="20">
        <v>5</v>
      </c>
      <c r="I19" s="30">
        <v>5</v>
      </c>
      <c r="J19" s="4"/>
    </row>
    <row r="20" customHeight="1" spans="1:10">
      <c r="A20" s="17"/>
      <c r="B20" s="6"/>
      <c r="C20" s="9" t="s">
        <v>55</v>
      </c>
      <c r="D20" s="6" t="s">
        <v>56</v>
      </c>
      <c r="E20" s="10" t="s">
        <v>57</v>
      </c>
      <c r="F20" s="12"/>
      <c r="G20" s="22">
        <v>0.98</v>
      </c>
      <c r="H20" s="20">
        <v>5</v>
      </c>
      <c r="I20" s="30">
        <v>5</v>
      </c>
      <c r="J20" s="4"/>
    </row>
    <row r="21" ht="36" customHeight="1" spans="1:10">
      <c r="A21" s="17"/>
      <c r="B21" s="6"/>
      <c r="C21" s="14"/>
      <c r="D21" s="6" t="s">
        <v>58</v>
      </c>
      <c r="E21" s="10" t="s">
        <v>57</v>
      </c>
      <c r="F21" s="12"/>
      <c r="G21" s="22">
        <v>0.98</v>
      </c>
      <c r="H21" s="20">
        <v>10</v>
      </c>
      <c r="I21" s="30">
        <v>10</v>
      </c>
      <c r="J21" s="4"/>
    </row>
    <row r="22" ht="44.25" customHeight="1" spans="1:10">
      <c r="A22" s="17"/>
      <c r="B22" s="6" t="s">
        <v>59</v>
      </c>
      <c r="C22" s="9" t="s">
        <v>60</v>
      </c>
      <c r="D22" s="6" t="s">
        <v>61</v>
      </c>
      <c r="E22" s="23" t="s">
        <v>57</v>
      </c>
      <c r="F22" s="12"/>
      <c r="G22" s="22">
        <v>0.98</v>
      </c>
      <c r="H22" s="20">
        <v>10</v>
      </c>
      <c r="I22" s="30">
        <v>10</v>
      </c>
      <c r="J22" s="4"/>
    </row>
    <row r="23" ht="44.1" customHeight="1" spans="1:10">
      <c r="A23" s="17"/>
      <c r="B23" s="6"/>
      <c r="C23" s="21"/>
      <c r="D23" s="6" t="s">
        <v>62</v>
      </c>
      <c r="E23" s="23" t="s">
        <v>63</v>
      </c>
      <c r="F23" s="12"/>
      <c r="G23" s="22">
        <v>0.95</v>
      </c>
      <c r="H23" s="20">
        <v>15</v>
      </c>
      <c r="I23" s="30">
        <v>15</v>
      </c>
      <c r="J23" s="4"/>
    </row>
    <row r="24" ht="61" customHeight="1" spans="1:10">
      <c r="A24" s="17"/>
      <c r="B24" s="6" t="s">
        <v>64</v>
      </c>
      <c r="C24" s="6" t="s">
        <v>65</v>
      </c>
      <c r="D24" s="6" t="s">
        <v>66</v>
      </c>
      <c r="E24" s="23" t="s">
        <v>63</v>
      </c>
      <c r="F24" s="12"/>
      <c r="G24" s="22">
        <v>0.95</v>
      </c>
      <c r="H24" s="20">
        <v>10</v>
      </c>
      <c r="I24" s="30">
        <v>9.99</v>
      </c>
      <c r="J24" s="6"/>
    </row>
    <row r="25" customHeight="1" spans="1:10">
      <c r="A25" s="5" t="s">
        <v>67</v>
      </c>
      <c r="B25" s="13"/>
      <c r="C25" s="13"/>
      <c r="D25" s="13"/>
      <c r="E25" s="13"/>
      <c r="F25" s="13"/>
      <c r="G25" s="13"/>
      <c r="H25" s="24">
        <f>SUM(H13:H24)+H6</f>
        <v>100</v>
      </c>
      <c r="I25" s="24">
        <f>SUM(I13:I24)+J6</f>
        <v>99.9899899917432</v>
      </c>
      <c r="J25" s="24"/>
    </row>
    <row r="26" ht="114.9" customHeight="1" spans="1:10">
      <c r="A26" s="25" t="s">
        <v>68</v>
      </c>
      <c r="B26" s="26"/>
      <c r="C26" s="26"/>
      <c r="D26" s="26"/>
      <c r="E26" s="26"/>
      <c r="F26" s="26"/>
      <c r="G26" s="26"/>
      <c r="H26" s="26"/>
      <c r="I26" s="26"/>
      <c r="J26" s="31"/>
    </row>
    <row r="27" customHeight="1" spans="1:10">
      <c r="A27" s="27" t="s">
        <v>69</v>
      </c>
      <c r="B27" s="27"/>
      <c r="C27" s="27"/>
      <c r="D27" s="27"/>
      <c r="E27" s="27"/>
      <c r="F27" s="27"/>
      <c r="G27" s="27"/>
      <c r="H27" s="27"/>
      <c r="I27" s="27"/>
      <c r="J27" s="32"/>
    </row>
    <row r="28" customHeight="1" spans="1:1">
      <c r="A28" s="28"/>
    </row>
  </sheetData>
  <mergeCells count="3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4:B21"/>
    <mergeCell ref="B22:B23"/>
    <mergeCell ref="C14:C19"/>
    <mergeCell ref="C20:C21"/>
    <mergeCell ref="C22:C23"/>
    <mergeCell ref="A5:C9"/>
  </mergeCells>
  <printOptions horizontalCentered="1"/>
  <pageMargins left="0.700694444444445" right="0.700694444444445" top="0.751388888888889" bottom="0.751388888888889" header="0.298611111111111" footer="0.298611111111111"/>
  <pageSetup paperSize="9" scale="68" orientation="portrait" horizontalDpi="600" verticalDpi="600"/>
  <headerFooter/>
  <rowBreaks count="1" manualBreakCount="1">
    <brk id="26" max="247"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fan</cp:lastModifiedBy>
  <dcterms:created xsi:type="dcterms:W3CDTF">2015-06-08T10:19:00Z</dcterms:created>
  <cp:lastPrinted>2023-05-18T21:40:00Z</cp:lastPrinted>
  <dcterms:modified xsi:type="dcterms:W3CDTF">2025-08-21T07:44:31Z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8EDED4DAF67B4FAD8D4932264864630D_13</vt:lpwstr>
  </property>
</Properties>
</file>