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3125"/>
  </bookViews>
  <sheets>
    <sheet name="1.国家环境监测网络运行维护业务委托项目" sheetId="1" r:id="rId1"/>
  </sheets>
  <definedNames>
    <definedName name="_xlnm.Print_Area" localSheetId="0">'1.国家环境监测网络运行维护业务委托项目'!$A$1:$J$22</definedName>
  </definedNames>
  <calcPr calcId="144525"/>
</workbook>
</file>

<file path=xl/sharedStrings.xml><?xml version="1.0" encoding="utf-8"?>
<sst xmlns="http://schemas.openxmlformats.org/spreadsheetml/2006/main" count="82" uniqueCount="65">
  <si>
    <t xml:space="preserve"> 项目支出绩效自评表 </t>
  </si>
  <si>
    <t>（2024年度）</t>
  </si>
  <si>
    <t>项目名称</t>
  </si>
  <si>
    <t>国家环境监测网络运行维护业务委托项目</t>
  </si>
  <si>
    <t>主管部门</t>
  </si>
  <si>
    <t>北京市生态环境局</t>
  </si>
  <si>
    <t>实施单位</t>
  </si>
  <si>
    <t>北京市生态环境监测中心</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</si>
  <si>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</si>
  <si>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</si>
  <si>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</si>
  <si>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</si>
  <si>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</si>
  <si>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</si>
  <si>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</si>
  <si>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</si>
  <si>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</si>
  <si>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</si>
  <si>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</si>
  <si>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</si>
  <si>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</si>
  <si>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</si>
  <si>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</si>
  <si>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开展2024年区域质控中心运行、生态质量监测、国家土壤样品制备中心运行、本省评价县域的技术培训及现场检查技术支持、县域生态环境监测数据核实及现场抽查、国家地表水考核断面采测分离运行等工作。</t>
  </si>
  <si>
    <t>全年开展北京、天津、河北、河南、山西和内蒙古六省市13个国控网城市空气自动站的气态和颗粒物运维规范性和数据准确度检查；开展天津、河北、河南、山西和内蒙古五省市9个国控网城市空气自动站8天的颗粒物自动监测手工核查比对工作，检查结果华北区域国控监测网络运行良好。完成国家地表水考核断面采测分离运行工作。开展重点生态功能区县域季度环境监测数据审核，按照国家重点生态功能区现场核查方案对密云延庆开展现场核查。</t>
  </si>
  <si>
    <t>绩效指标</t>
  </si>
  <si>
    <t>一级指标</t>
  </si>
  <si>
    <t>二级指标</t>
  </si>
  <si>
    <t>三级指标</t>
  </si>
  <si>
    <t>年度指标值</t>
  </si>
  <si>
    <t>实际完成值</t>
  </si>
  <si>
    <t>偏差原因分析及改进措施</t>
  </si>
  <si>
    <t>成本指标</t>
  </si>
  <si>
    <t>经济成本指标</t>
  </si>
  <si>
    <t>项目预算控制数</t>
  </si>
  <si>
    <t>≤48.0958万元</t>
  </si>
  <si>
    <t>14.68万元</t>
  </si>
  <si>
    <t>2024年收到监测总站拨款收入小于预算申报金额。</t>
  </si>
  <si>
    <t>产出指标</t>
  </si>
  <si>
    <t>数量指标</t>
  </si>
  <si>
    <t>开展北京重点地区环境质量监测</t>
  </si>
  <si>
    <t>≤6个（套）</t>
  </si>
  <si>
    <t>6个(套)</t>
  </si>
  <si>
    <t>质量指标</t>
  </si>
  <si>
    <t>检测报告差错率</t>
  </si>
  <si>
    <t>≤1%</t>
  </si>
  <si>
    <t>检测报告及时率</t>
  </si>
  <si>
    <t>≥99%</t>
  </si>
  <si>
    <t>时效指标</t>
  </si>
  <si>
    <t>按时间进度完成</t>
  </si>
  <si>
    <t>12月</t>
  </si>
  <si>
    <t>12个月</t>
  </si>
  <si>
    <t>效益指标</t>
  </si>
  <si>
    <t>社会效益指标</t>
  </si>
  <si>
    <t>支撑国家环境监测网络运行</t>
  </si>
  <si>
    <t>优良中低差</t>
  </si>
  <si>
    <t>优</t>
  </si>
  <si>
    <t>真实反映北京地区环境质量状况</t>
  </si>
  <si>
    <t>满意度指标</t>
  </si>
  <si>
    <t>服务对象满意度指标</t>
  </si>
  <si>
    <t>管理部门或服务对象满意度</t>
  </si>
  <si>
    <t>满意度情况较好，但满意程度支撑材料有待进一步完善。</t>
  </si>
  <si>
    <t>总分</t>
  </si>
  <si>
    <t>注：1.得分一档最高不能超过该指标分值上限。
    2.定量指标若为正向指标，则得分计算方法应用全年实际值 （B）/年度指标值（A）*该指标分值；若定量指标为反向指标，则得分计算方法应用年度指标值（A）/全年实际值（B）*该指标 分值。若年初指标值设定偏低，则得分计算方法应用（全年实际 值（B）一年度指标值（A））/年度指标值（A）*100%。若计算 结果在200%-300%（含200%）区间，则按照该指标分值的10%扣分；计算结果在300%-500%（含300%）区间，则按照该指标分值 的20%扣分；计算结果高于500%（含500%）,则按照该指标分值 的30%扣分。
    3.请在“偏差原因分析及改进措施”中说明偏离目标、不能完成目标的原因及拟采取的措施。
    4.90（含）-100分为优、80（含）-90分为良、60（含）- 80分为中、60分以下为差。</t>
  </si>
  <si>
    <t xml:space="preserve">    </t>
  </si>
</sst>
</file>

<file path=xl/styles.xml><?xml version="1.0" encoding="utf-8"?>
<styleSheet xmlns="http://schemas.openxmlformats.org/spreadsheetml/2006/main">
  <numFmts count="6">
    <numFmt numFmtId="176" formatCode="0.00_);[Red]\(0.00\)"/>
    <numFmt numFmtId="177" formatCode="0.00_ "/>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s>
  <fonts count="27">
    <font>
      <sz val="11"/>
      <color theme="1"/>
      <name val="宋体"/>
      <charset val="134"/>
      <scheme val="minor"/>
    </font>
    <font>
      <sz val="11"/>
      <name val="宋体"/>
      <charset val="134"/>
      <scheme val="minor"/>
    </font>
    <font>
      <sz val="16"/>
      <name val="方正小标宋简体"/>
      <charset val="134"/>
    </font>
    <font>
      <sz val="11"/>
      <name val="宋体"/>
      <charset val="134"/>
    </font>
    <font>
      <sz val="10"/>
      <name val="宋体"/>
      <charset val="134"/>
    </font>
    <font>
      <sz val="12"/>
      <name val="宋体"/>
      <charset val="134"/>
    </font>
    <font>
      <sz val="10.5"/>
      <name val="Times New Roman"/>
      <charset val="134"/>
    </font>
    <font>
      <b/>
      <sz val="10"/>
      <name val="宋体"/>
      <charset val="134"/>
    </font>
    <font>
      <sz val="11"/>
      <color theme="1"/>
      <name val="宋体"/>
      <charset val="0"/>
      <scheme val="minor"/>
    </font>
    <font>
      <sz val="11"/>
      <color theme="0"/>
      <name val="宋体"/>
      <charset val="0"/>
      <scheme val="minor"/>
    </font>
    <font>
      <b/>
      <sz val="11"/>
      <color theme="3"/>
      <name val="宋体"/>
      <charset val="134"/>
      <scheme val="minor"/>
    </font>
    <font>
      <sz val="11"/>
      <color rgb="FF006100"/>
      <name val="宋体"/>
      <charset val="0"/>
      <scheme val="minor"/>
    </font>
    <font>
      <b/>
      <sz val="18"/>
      <color theme="3"/>
      <name val="宋体"/>
      <charset val="134"/>
      <scheme val="minor"/>
    </font>
    <font>
      <b/>
      <sz val="13"/>
      <color theme="3"/>
      <name val="宋体"/>
      <charset val="134"/>
      <scheme val="minor"/>
    </font>
    <font>
      <i/>
      <sz val="11"/>
      <color rgb="FF7F7F7F"/>
      <name val="宋体"/>
      <charset val="0"/>
      <scheme val="minor"/>
    </font>
    <font>
      <u/>
      <sz val="11"/>
      <color rgb="FF800080"/>
      <name val="宋体"/>
      <charset val="0"/>
      <scheme val="minor"/>
    </font>
    <font>
      <sz val="11"/>
      <color rgb="FF9C0006"/>
      <name val="宋体"/>
      <charset val="0"/>
      <scheme val="minor"/>
    </font>
    <font>
      <sz val="11"/>
      <color rgb="FFFF0000"/>
      <name val="宋体"/>
      <charset val="0"/>
      <scheme val="minor"/>
    </font>
    <font>
      <sz val="11"/>
      <color rgb="FF9C6500"/>
      <name val="宋体"/>
      <charset val="0"/>
      <scheme val="minor"/>
    </font>
    <font>
      <b/>
      <sz val="15"/>
      <color theme="3"/>
      <name val="宋体"/>
      <charset val="134"/>
      <scheme val="minor"/>
    </font>
    <font>
      <b/>
      <sz val="11"/>
      <color theme="1"/>
      <name val="宋体"/>
      <charset val="0"/>
      <scheme val="minor"/>
    </font>
    <font>
      <u/>
      <sz val="11"/>
      <color rgb="FF0000FF"/>
      <name val="宋体"/>
      <charset val="0"/>
      <scheme val="minor"/>
    </font>
    <font>
      <b/>
      <sz val="11"/>
      <color rgb="FFFA7D00"/>
      <name val="宋体"/>
      <charset val="0"/>
      <scheme val="minor"/>
    </font>
    <font>
      <sz val="11"/>
      <color rgb="FF3F3F76"/>
      <name val="宋体"/>
      <charset val="0"/>
      <scheme val="minor"/>
    </font>
    <font>
      <b/>
      <sz val="11"/>
      <color rgb="FF3F3F3F"/>
      <name val="宋体"/>
      <charset val="0"/>
      <scheme val="minor"/>
    </font>
    <font>
      <b/>
      <sz val="11"/>
      <color rgb="FFFFFFFF"/>
      <name val="宋体"/>
      <charset val="0"/>
      <scheme val="minor"/>
    </font>
    <font>
      <sz val="11"/>
      <color rgb="FFFA7D00"/>
      <name val="宋体"/>
      <charset val="0"/>
      <scheme val="minor"/>
    </font>
  </fonts>
  <fills count="33">
    <fill>
      <patternFill patternType="none"/>
    </fill>
    <fill>
      <patternFill patternType="gray125"/>
    </fill>
    <fill>
      <patternFill patternType="solid">
        <fgColor theme="5" tint="0.599993896298105"/>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5"/>
        <bgColor indexed="64"/>
      </patternFill>
    </fill>
    <fill>
      <patternFill patternType="solid">
        <fgColor theme="4"/>
        <bgColor indexed="64"/>
      </patternFill>
    </fill>
    <fill>
      <patternFill patternType="solid">
        <fgColor rgb="FFC6EFCE"/>
        <bgColor indexed="64"/>
      </patternFill>
    </fill>
    <fill>
      <patternFill patternType="solid">
        <fgColor theme="8" tint="0.599993896298105"/>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theme="6"/>
        <bgColor indexed="64"/>
      </patternFill>
    </fill>
    <fill>
      <patternFill patternType="solid">
        <fgColor theme="7" tint="0.599993896298105"/>
        <bgColor indexed="64"/>
      </patternFill>
    </fill>
    <fill>
      <patternFill patternType="solid">
        <fgColor theme="9"/>
        <bgColor indexed="64"/>
      </patternFill>
    </fill>
    <fill>
      <patternFill patternType="solid">
        <fgColor theme="7" tint="0.399975585192419"/>
        <bgColor indexed="64"/>
      </patternFill>
    </fill>
    <fill>
      <patternFill patternType="solid">
        <fgColor theme="8"/>
        <bgColor indexed="64"/>
      </patternFill>
    </fill>
    <fill>
      <patternFill patternType="solid">
        <fgColor theme="9" tint="0.599993896298105"/>
        <bgColor indexed="64"/>
      </patternFill>
    </fill>
    <fill>
      <patternFill patternType="solid">
        <fgColor theme="8" tint="0.799981688894314"/>
        <bgColor indexed="64"/>
      </patternFill>
    </fill>
    <fill>
      <patternFill patternType="solid">
        <fgColor rgb="FFFFC7CE"/>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rgb="FFFFEB9C"/>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9" tint="0.399975585192419"/>
        <bgColor indexed="64"/>
      </patternFill>
    </fill>
    <fill>
      <patternFill patternType="solid">
        <fgColor theme="6" tint="0.799981688894314"/>
        <bgColor indexed="64"/>
      </patternFill>
    </fill>
    <fill>
      <patternFill patternType="solid">
        <fgColor rgb="FFFFFFCC"/>
        <bgColor indexed="64"/>
      </patternFill>
    </fill>
    <fill>
      <patternFill patternType="solid">
        <fgColor theme="7" tint="0.799981688894314"/>
        <bgColor indexed="64"/>
      </patternFill>
    </fill>
    <fill>
      <patternFill patternType="solid">
        <fgColor rgb="FFF2F2F2"/>
        <bgColor indexed="64"/>
      </patternFill>
    </fill>
    <fill>
      <patternFill patternType="solid">
        <fgColor theme="7"/>
        <bgColor indexed="64"/>
      </patternFill>
    </fill>
    <fill>
      <patternFill patternType="solid">
        <fgColor theme="5" tint="0.799981688894314"/>
        <bgColor indexed="64"/>
      </patternFill>
    </fill>
    <fill>
      <patternFill patternType="solid">
        <fgColor rgb="FFFFCC99"/>
        <bgColor indexed="64"/>
      </patternFill>
    </fill>
    <fill>
      <patternFill patternType="solid">
        <fgColor rgb="FFA5A5A5"/>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right style="thin">
        <color auto="1"/>
      </right>
      <top style="thin">
        <color auto="1"/>
      </top>
      <bottom style="thin">
        <color auto="1"/>
      </bottom>
      <diagonal/>
    </border>
    <border>
      <left/>
      <right/>
      <top/>
      <bottom style="medium">
        <color theme="4"/>
      </bottom>
      <diagonal/>
    </border>
    <border>
      <left/>
      <right/>
      <top/>
      <bottom style="medium">
        <color theme="4" tint="0.499984740745262"/>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0" fontId="8" fillId="16" borderId="0" applyNumberFormat="0" applyBorder="0" applyAlignment="0" applyProtection="0">
      <alignment vertical="center"/>
    </xf>
    <xf numFmtId="0" fontId="8" fillId="19" borderId="0" applyNumberFormat="0" applyBorder="0" applyAlignment="0" applyProtection="0">
      <alignment vertical="center"/>
    </xf>
    <xf numFmtId="0" fontId="9" fillId="13" borderId="0" applyNumberFormat="0" applyBorder="0" applyAlignment="0" applyProtection="0">
      <alignment vertical="center"/>
    </xf>
    <xf numFmtId="0" fontId="8" fillId="8" borderId="0" applyNumberFormat="0" applyBorder="0" applyAlignment="0" applyProtection="0">
      <alignment vertical="center"/>
    </xf>
    <xf numFmtId="0" fontId="8" fillId="17" borderId="0" applyNumberFormat="0" applyBorder="0" applyAlignment="0" applyProtection="0">
      <alignment vertical="center"/>
    </xf>
    <xf numFmtId="0" fontId="9" fillId="15" borderId="0" applyNumberFormat="0" applyBorder="0" applyAlignment="0" applyProtection="0">
      <alignment vertical="center"/>
    </xf>
    <xf numFmtId="0" fontId="8" fillId="12" borderId="0" applyNumberFormat="0" applyBorder="0" applyAlignment="0" applyProtection="0">
      <alignment vertical="center"/>
    </xf>
    <xf numFmtId="0" fontId="10" fillId="0" borderId="9" applyNumberFormat="0" applyFill="0" applyAlignment="0" applyProtection="0">
      <alignment vertical="center"/>
    </xf>
    <xf numFmtId="0" fontId="14" fillId="0" borderId="0" applyNumberFormat="0" applyFill="0" applyBorder="0" applyAlignment="0" applyProtection="0">
      <alignment vertical="center"/>
    </xf>
    <xf numFmtId="0" fontId="20" fillId="0" borderId="10" applyNumberFormat="0" applyFill="0" applyAlignment="0" applyProtection="0">
      <alignment vertical="center"/>
    </xf>
    <xf numFmtId="9" fontId="0" fillId="0" borderId="0" applyFont="0" applyFill="0" applyBorder="0" applyAlignment="0" applyProtection="0">
      <alignment vertical="center"/>
    </xf>
    <xf numFmtId="43" fontId="0" fillId="0" borderId="0" applyFont="0" applyFill="0" applyBorder="0" applyAlignment="0" applyProtection="0">
      <alignment vertical="center"/>
    </xf>
    <xf numFmtId="0" fontId="13" fillId="0" borderId="8" applyNumberFormat="0" applyFill="0" applyAlignment="0" applyProtection="0">
      <alignment vertical="center"/>
    </xf>
    <xf numFmtId="42" fontId="0" fillId="0" borderId="0" applyFont="0" applyFill="0" applyBorder="0" applyAlignment="0" applyProtection="0">
      <alignment vertical="center"/>
    </xf>
    <xf numFmtId="0" fontId="9" fillId="14" borderId="0" applyNumberFormat="0" applyBorder="0" applyAlignment="0" applyProtection="0">
      <alignment vertical="center"/>
    </xf>
    <xf numFmtId="0" fontId="17" fillId="0" borderId="0" applyNumberFormat="0" applyFill="0" applyBorder="0" applyAlignment="0" applyProtection="0">
      <alignment vertical="center"/>
    </xf>
    <xf numFmtId="0" fontId="8" fillId="30" borderId="0" applyNumberFormat="0" applyBorder="0" applyAlignment="0" applyProtection="0">
      <alignment vertical="center"/>
    </xf>
    <xf numFmtId="0" fontId="9" fillId="23" borderId="0" applyNumberFormat="0" applyBorder="0" applyAlignment="0" applyProtection="0">
      <alignment vertical="center"/>
    </xf>
    <xf numFmtId="0" fontId="19" fillId="0" borderId="8" applyNumberFormat="0" applyFill="0" applyAlignment="0" applyProtection="0">
      <alignment vertical="center"/>
    </xf>
    <xf numFmtId="0" fontId="21" fillId="0" borderId="0" applyNumberFormat="0" applyFill="0" applyBorder="0" applyAlignment="0" applyProtection="0">
      <alignment vertical="center"/>
    </xf>
    <xf numFmtId="0" fontId="8" fillId="25" borderId="0" applyNumberFormat="0" applyBorder="0" applyAlignment="0" applyProtection="0">
      <alignment vertical="center"/>
    </xf>
    <xf numFmtId="44" fontId="0" fillId="0" borderId="0" applyFont="0" applyFill="0" applyBorder="0" applyAlignment="0" applyProtection="0">
      <alignment vertical="center"/>
    </xf>
    <xf numFmtId="0" fontId="8" fillId="27" borderId="0" applyNumberFormat="0" applyBorder="0" applyAlignment="0" applyProtection="0">
      <alignment vertical="center"/>
    </xf>
    <xf numFmtId="0" fontId="22" fillId="28" borderId="12" applyNumberFormat="0" applyAlignment="0" applyProtection="0">
      <alignment vertical="center"/>
    </xf>
    <xf numFmtId="0" fontId="15" fillId="0" borderId="0" applyNumberFormat="0" applyFill="0" applyBorder="0" applyAlignment="0" applyProtection="0">
      <alignment vertical="center"/>
    </xf>
    <xf numFmtId="41" fontId="0" fillId="0" borderId="0" applyFont="0" applyFill="0" applyBorder="0" applyAlignment="0" applyProtection="0">
      <alignment vertical="center"/>
    </xf>
    <xf numFmtId="0" fontId="9" fillId="29" borderId="0" applyNumberFormat="0" applyBorder="0" applyAlignment="0" applyProtection="0">
      <alignment vertical="center"/>
    </xf>
    <xf numFmtId="0" fontId="8" fillId="22" borderId="0" applyNumberFormat="0" applyBorder="0" applyAlignment="0" applyProtection="0">
      <alignment vertical="center"/>
    </xf>
    <xf numFmtId="0" fontId="9" fillId="24" borderId="0" applyNumberFormat="0" applyBorder="0" applyAlignment="0" applyProtection="0">
      <alignment vertical="center"/>
    </xf>
    <xf numFmtId="0" fontId="23" fillId="31" borderId="12" applyNumberFormat="0" applyAlignment="0" applyProtection="0">
      <alignment vertical="center"/>
    </xf>
    <xf numFmtId="0" fontId="24" fillId="28" borderId="13" applyNumberFormat="0" applyAlignment="0" applyProtection="0">
      <alignment vertical="center"/>
    </xf>
    <xf numFmtId="0" fontId="25" fillId="32" borderId="14" applyNumberFormat="0" applyAlignment="0" applyProtection="0">
      <alignment vertical="center"/>
    </xf>
    <xf numFmtId="0" fontId="26" fillId="0" borderId="15" applyNumberFormat="0" applyFill="0" applyAlignment="0" applyProtection="0">
      <alignment vertical="center"/>
    </xf>
    <xf numFmtId="0" fontId="9" fillId="20" borderId="0" applyNumberFormat="0" applyBorder="0" applyAlignment="0" applyProtection="0">
      <alignment vertical="center"/>
    </xf>
    <xf numFmtId="0" fontId="9" fillId="10" borderId="0" applyNumberFormat="0" applyBorder="0" applyAlignment="0" applyProtection="0">
      <alignment vertical="center"/>
    </xf>
    <xf numFmtId="0" fontId="0" fillId="26" borderId="11" applyNumberFormat="0" applyFont="0" applyAlignment="0" applyProtection="0">
      <alignment vertical="center"/>
    </xf>
    <xf numFmtId="0" fontId="12" fillId="0" borderId="0" applyNumberFormat="0" applyFill="0" applyBorder="0" applyAlignment="0" applyProtection="0">
      <alignment vertical="center"/>
    </xf>
    <xf numFmtId="0" fontId="11" fillId="7" borderId="0" applyNumberFormat="0" applyBorder="0" applyAlignment="0" applyProtection="0">
      <alignment vertical="center"/>
    </xf>
    <xf numFmtId="0" fontId="10" fillId="0" borderId="0" applyNumberFormat="0" applyFill="0" applyBorder="0" applyAlignment="0" applyProtection="0">
      <alignment vertical="center"/>
    </xf>
    <xf numFmtId="0" fontId="9" fillId="6" borderId="0" applyNumberFormat="0" applyBorder="0" applyAlignment="0" applyProtection="0">
      <alignment vertical="center"/>
    </xf>
    <xf numFmtId="0" fontId="18" fillId="21" borderId="0" applyNumberFormat="0" applyBorder="0" applyAlignment="0" applyProtection="0">
      <alignment vertical="center"/>
    </xf>
    <xf numFmtId="0" fontId="8" fillId="9" borderId="0" applyNumberFormat="0" applyBorder="0" applyAlignment="0" applyProtection="0">
      <alignment vertical="center"/>
    </xf>
    <xf numFmtId="0" fontId="16" fillId="18" borderId="0" applyNumberFormat="0" applyBorder="0" applyAlignment="0" applyProtection="0">
      <alignment vertical="center"/>
    </xf>
    <xf numFmtId="0" fontId="9" fillId="5" borderId="0" applyNumberFormat="0" applyBorder="0" applyAlignment="0" applyProtection="0">
      <alignment vertical="center"/>
    </xf>
    <xf numFmtId="0" fontId="8" fillId="4" borderId="0" applyNumberFormat="0" applyBorder="0" applyAlignment="0" applyProtection="0">
      <alignment vertical="center"/>
    </xf>
    <xf numFmtId="0" fontId="9" fillId="3" borderId="0" applyNumberFormat="0" applyBorder="0" applyAlignment="0" applyProtection="0">
      <alignment vertical="center"/>
    </xf>
    <xf numFmtId="0" fontId="8" fillId="2" borderId="0" applyNumberFormat="0" applyBorder="0" applyAlignment="0" applyProtection="0">
      <alignment vertical="center"/>
    </xf>
    <xf numFmtId="0" fontId="9" fillId="11" borderId="0" applyNumberFormat="0" applyBorder="0" applyAlignment="0" applyProtection="0">
      <alignment vertical="center"/>
    </xf>
  </cellStyleXfs>
  <cellXfs count="34">
    <xf numFmtId="0" fontId="0" fillId="0" borderId="0" xfId="0">
      <alignment vertical="center"/>
    </xf>
    <xf numFmtId="0" fontId="1" fillId="0" borderId="0" xfId="0" applyFont="1" applyFill="1" applyBorder="1" applyAlignment="1"/>
    <xf numFmtId="0" fontId="1" fillId="0" borderId="0" xfId="0" applyFont="1" applyFill="1" applyBorder="1" applyAlignment="1">
      <alignment horizont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2" xfId="0" applyFont="1" applyFill="1" applyBorder="1" applyAlignment="1">
      <alignment horizontal="center" vertical="center" textRotation="255"/>
    </xf>
    <xf numFmtId="0" fontId="4" fillId="0" borderId="6" xfId="0" applyFont="1" applyFill="1" applyBorder="1" applyAlignment="1">
      <alignment horizontal="center" vertical="center" textRotation="255"/>
    </xf>
    <xf numFmtId="0" fontId="4" fillId="0" borderId="2" xfId="0" applyFont="1" applyFill="1" applyBorder="1" applyAlignment="1">
      <alignment horizontal="center" vertical="center"/>
    </xf>
    <xf numFmtId="0" fontId="4" fillId="0" borderId="6" xfId="0" applyFont="1" applyFill="1" applyBorder="1" applyAlignment="1">
      <alignment horizontal="center" vertical="center" wrapText="1"/>
    </xf>
    <xf numFmtId="0" fontId="4" fillId="0" borderId="3"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0" xfId="0" applyFont="1" applyFill="1" applyBorder="1" applyAlignment="1">
      <alignment horizontal="left" vertical="center" wrapText="1"/>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6" fillId="0" borderId="0" xfId="0" applyFont="1" applyFill="1" applyBorder="1" applyAlignment="1">
      <alignment horizontal="justify" vertical="center"/>
    </xf>
    <xf numFmtId="0" fontId="4" fillId="0" borderId="0" xfId="0" applyFont="1" applyFill="1" applyBorder="1" applyAlignment="1">
      <alignment horizontal="center" vertical="center"/>
    </xf>
    <xf numFmtId="177" fontId="4" fillId="0" borderId="1" xfId="0" applyNumberFormat="1" applyFont="1" applyFill="1" applyBorder="1" applyAlignment="1">
      <alignment horizontal="center" vertical="center"/>
    </xf>
    <xf numFmtId="0" fontId="4" fillId="0" borderId="7" xfId="0" applyFont="1" applyFill="1" applyBorder="1" applyAlignment="1">
      <alignment horizontal="center" vertical="center" wrapText="1"/>
    </xf>
    <xf numFmtId="0" fontId="4" fillId="0" borderId="7" xfId="0" applyFont="1" applyFill="1" applyBorder="1" applyAlignment="1">
      <alignment horizontal="center" vertical="center"/>
    </xf>
    <xf numFmtId="177" fontId="4" fillId="0" borderId="1" xfId="0" applyNumberFormat="1" applyFont="1" applyFill="1" applyBorder="1" applyAlignment="1">
      <alignment horizontal="center" vertical="center" wrapText="1"/>
    </xf>
    <xf numFmtId="9" fontId="4" fillId="0" borderId="1" xfId="0" applyNumberFormat="1" applyFont="1" applyFill="1" applyBorder="1" applyAlignment="1">
      <alignment horizontal="center" vertical="center"/>
    </xf>
    <xf numFmtId="9" fontId="4" fillId="0" borderId="3" xfId="0" applyNumberFormat="1" applyFont="1" applyFill="1" applyBorder="1" applyAlignment="1">
      <alignment horizontal="center" vertical="center" wrapText="1"/>
    </xf>
    <xf numFmtId="176" fontId="4" fillId="0" borderId="1" xfId="0" applyNumberFormat="1" applyFont="1" applyFill="1" applyBorder="1" applyAlignment="1">
      <alignment horizontal="center" vertical="center"/>
    </xf>
    <xf numFmtId="10" fontId="4" fillId="0" borderId="1" xfId="0" applyNumberFormat="1" applyFont="1" applyFill="1" applyBorder="1" applyAlignment="1">
      <alignment horizontal="center" vertical="center"/>
    </xf>
    <xf numFmtId="176" fontId="4" fillId="0" borderId="1" xfId="0" applyNumberFormat="1" applyFont="1" applyFill="1" applyBorder="1" applyAlignment="1">
      <alignment horizontal="center" vertical="center" wrapText="1"/>
    </xf>
    <xf numFmtId="0" fontId="7" fillId="0" borderId="1" xfId="0" applyFont="1" applyFill="1" applyBorder="1" applyAlignment="1">
      <alignment vertical="center"/>
    </xf>
    <xf numFmtId="0" fontId="5" fillId="0" borderId="0" xfId="0" applyFont="1" applyFill="1" applyBorder="1" applyAlignment="1">
      <alignment horizontal="center" vertical="center"/>
    </xf>
    <xf numFmtId="0" fontId="4" fillId="0" borderId="1" xfId="0" applyFont="1" applyFill="1" applyBorder="1" applyAlignment="1" quotePrefix="1">
      <alignment horizontal="center"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4"/>
  <sheetViews>
    <sheetView tabSelected="1" view="pageBreakPreview" zoomScaleNormal="100" workbookViewId="0">
      <selection activeCell="A1" sqref="A1:J1"/>
    </sheetView>
  </sheetViews>
  <sheetFormatPr defaultColWidth="9" defaultRowHeight="36.9" customHeight="1"/>
  <cols>
    <col min="1" max="1" width="9" style="1"/>
    <col min="2" max="2" width="9.91666666666667" style="1" customWidth="1"/>
    <col min="3" max="3" width="16.2333333333333" style="1" customWidth="1"/>
    <col min="4" max="4" width="21.9166666666667" style="1" customWidth="1"/>
    <col min="5" max="7" width="12.6083333333333" style="1" customWidth="1"/>
    <col min="8" max="8" width="11.0666666666667" style="1" customWidth="1"/>
    <col min="9" max="9" width="9.45833333333333" style="1" customWidth="1"/>
    <col min="10" max="10" width="22.0666666666667" style="2" customWidth="1"/>
    <col min="11" max="16384" width="9" style="1"/>
  </cols>
  <sheetData>
    <row r="1" ht="26.15" customHeight="1" spans="1:10">
      <c r="A1" s="3" t="s">
        <v>0</v>
      </c>
      <c r="B1" s="3"/>
      <c r="C1" s="3"/>
      <c r="D1" s="3"/>
      <c r="E1" s="3"/>
      <c r="F1" s="3"/>
      <c r="G1" s="3"/>
      <c r="H1" s="3"/>
      <c r="I1" s="3"/>
      <c r="J1" s="3"/>
    </row>
    <row r="2" ht="32.15" customHeight="1" spans="1:10">
      <c r="A2" s="4" t="s">
        <v>1</v>
      </c>
      <c r="B2" s="4"/>
      <c r="C2" s="4"/>
      <c r="D2" s="4"/>
      <c r="E2" s="4"/>
      <c r="F2" s="4"/>
      <c r="G2" s="4"/>
      <c r="H2" s="4"/>
      <c r="I2" s="4"/>
      <c r="J2" s="4"/>
    </row>
    <row r="3" ht="20.15" customHeight="1" spans="1:10">
      <c r="A3" s="5" t="s">
        <v>2</v>
      </c>
      <c r="B3" s="5"/>
      <c r="C3" s="5"/>
      <c r="D3" s="5" t="s">
        <v>3</v>
      </c>
      <c r="E3" s="5"/>
      <c r="F3" s="5"/>
      <c r="G3" s="5"/>
      <c r="H3" s="5"/>
      <c r="I3" s="5"/>
      <c r="J3" s="5"/>
    </row>
    <row r="4" ht="20.15" customHeight="1" spans="1:10">
      <c r="A4" s="5" t="s">
        <v>4</v>
      </c>
      <c r="B4" s="5"/>
      <c r="C4" s="5"/>
      <c r="D4" s="5" t="s">
        <v>5</v>
      </c>
      <c r="E4" s="5"/>
      <c r="F4" s="5"/>
      <c r="G4" s="5" t="s">
        <v>6</v>
      </c>
      <c r="H4" s="16" t="s">
        <v>7</v>
      </c>
      <c r="I4" s="17"/>
      <c r="J4" s="25"/>
    </row>
    <row r="5" customHeight="1" spans="1:10">
      <c r="A5" s="6" t="s">
        <v>8</v>
      </c>
      <c r="B5" s="6"/>
      <c r="C5" s="6"/>
      <c r="D5" s="5"/>
      <c r="E5" s="6" t="s">
        <v>9</v>
      </c>
      <c r="F5" s="22" t="s">
        <v>10</v>
      </c>
      <c r="G5" s="6" t="s">
        <v>11</v>
      </c>
      <c r="H5" s="6" t="s">
        <v>12</v>
      </c>
      <c r="I5" s="6" t="s">
        <v>13</v>
      </c>
      <c r="J5" s="5" t="s">
        <v>14</v>
      </c>
    </row>
    <row r="6" ht="20.15" customHeight="1" spans="1:10">
      <c r="A6" s="6"/>
      <c r="B6" s="6"/>
      <c r="C6" s="6"/>
      <c r="D6" s="6" t="s">
        <v>15</v>
      </c>
      <c r="E6" s="23">
        <v>48.0958</v>
      </c>
      <c r="F6" s="23">
        <v>14.68</v>
      </c>
      <c r="G6" s="23">
        <v>14.68</v>
      </c>
      <c r="H6" s="23">
        <v>10</v>
      </c>
      <c r="I6" s="30">
        <f>G6/F6</f>
        <v>1</v>
      </c>
      <c r="J6" s="26">
        <f>H6*I6</f>
        <v>10</v>
      </c>
    </row>
    <row r="7" ht="20.15" customHeight="1" spans="1:10">
      <c r="A7" s="6"/>
      <c r="B7" s="6"/>
      <c r="C7" s="6"/>
      <c r="D7" s="6" t="s">
        <v>16</v>
      </c>
      <c r="E7" s="23" t="s">
        <v>17</v>
      </c>
      <c r="F7" s="23" t="s">
        <v>17</v>
      </c>
      <c r="G7" s="23" t="s">
        <v>17</v>
      </c>
      <c r="H7" s="5" t="s">
        <v>17</v>
      </c>
      <c r="I7" s="30" t="s">
        <v>17</v>
      </c>
      <c r="J7" s="5" t="s">
        <v>17</v>
      </c>
    </row>
    <row r="8" ht="20.15" customHeight="1" spans="1:10">
      <c r="A8" s="6"/>
      <c r="B8" s="6"/>
      <c r="C8" s="6"/>
      <c r="D8" s="6" t="s">
        <v>18</v>
      </c>
      <c r="E8" s="5" t="s">
        <v>17</v>
      </c>
      <c r="F8" s="5" t="s">
        <v>17</v>
      </c>
      <c r="G8" s="5" t="s">
        <v>17</v>
      </c>
      <c r="H8" s="5" t="s">
        <v>17</v>
      </c>
      <c r="I8" s="5" t="s">
        <v>17</v>
      </c>
      <c r="J8" s="5" t="s">
        <v>17</v>
      </c>
    </row>
    <row r="9" ht="20.15" customHeight="1" spans="1:10">
      <c r="A9" s="6"/>
      <c r="B9" s="6"/>
      <c r="C9" s="6"/>
      <c r="D9" s="6" t="s">
        <v>19</v>
      </c>
      <c r="E9" s="23">
        <v>48.0958</v>
      </c>
      <c r="F9" s="23">
        <v>14.68</v>
      </c>
      <c r="G9" s="23">
        <v>14.68</v>
      </c>
      <c r="H9" s="23" t="s">
        <v>17</v>
      </c>
      <c r="I9" s="30">
        <f>G9/F9</f>
        <v>1</v>
      </c>
      <c r="J9" s="5" t="s">
        <v>17</v>
      </c>
    </row>
    <row r="10" ht="20.15" customHeight="1" spans="1:10">
      <c r="A10" s="7" t="s">
        <v>20</v>
      </c>
      <c r="B10" s="8" t="s">
        <v>21</v>
      </c>
      <c r="C10" s="9"/>
      <c r="D10" s="9"/>
      <c r="E10" s="9"/>
      <c r="F10" s="24"/>
      <c r="G10" s="16" t="s">
        <v>22</v>
      </c>
      <c r="H10" s="17"/>
      <c r="I10" s="17"/>
      <c r="J10" s="25"/>
    </row>
    <row r="11" ht="120" customHeight="1" spans="1:10">
      <c r="A11" s="10"/>
      <c r="B11" s="11" t="s">
        <v>23</v>
      </c>
      <c r="C11" s="11"/>
      <c r="D11" s="11"/>
      <c r="E11" s="11"/>
      <c r="F11" s="11"/>
      <c r="G11" s="11" t="s">
        <v>24</v>
      </c>
      <c r="H11" s="11"/>
      <c r="I11" s="11"/>
      <c r="J11" s="11"/>
    </row>
    <row r="12" ht="30" customHeight="1" spans="1:10">
      <c r="A12" s="12" t="s">
        <v>25</v>
      </c>
      <c r="B12" s="6" t="s">
        <v>26</v>
      </c>
      <c r="C12" s="5" t="s">
        <v>27</v>
      </c>
      <c r="D12" s="5" t="s">
        <v>28</v>
      </c>
      <c r="E12" s="5" t="s">
        <v>29</v>
      </c>
      <c r="F12" s="5"/>
      <c r="G12" s="6" t="s">
        <v>30</v>
      </c>
      <c r="H12" s="6" t="s">
        <v>12</v>
      </c>
      <c r="I12" s="6" t="s">
        <v>14</v>
      </c>
      <c r="J12" s="6" t="s">
        <v>31</v>
      </c>
    </row>
    <row r="13" ht="36" customHeight="1" spans="1:10">
      <c r="A13" s="13"/>
      <c r="B13" s="6" t="s">
        <v>32</v>
      </c>
      <c r="C13" s="14" t="s">
        <v>33</v>
      </c>
      <c r="D13" s="5" t="s">
        <v>34</v>
      </c>
      <c r="E13" s="16" t="s">
        <v>35</v>
      </c>
      <c r="F13" s="25"/>
      <c r="G13" s="6" t="s">
        <v>36</v>
      </c>
      <c r="H13" s="26">
        <v>10</v>
      </c>
      <c r="I13" s="31">
        <v>8</v>
      </c>
      <c r="J13" s="11" t="s">
        <v>37</v>
      </c>
    </row>
    <row r="14" ht="36" customHeight="1" spans="1:10">
      <c r="A14" s="13"/>
      <c r="B14" s="6" t="s">
        <v>38</v>
      </c>
      <c r="C14" s="7" t="s">
        <v>39</v>
      </c>
      <c r="D14" s="6" t="s">
        <v>40</v>
      </c>
      <c r="E14" s="6" t="s">
        <v>41</v>
      </c>
      <c r="F14" s="6"/>
      <c r="G14" s="34" t="s">
        <v>42</v>
      </c>
      <c r="H14" s="26">
        <v>10</v>
      </c>
      <c r="I14" s="31">
        <v>10</v>
      </c>
      <c r="J14" s="5"/>
    </row>
    <row r="15" customHeight="1" spans="1:10">
      <c r="A15" s="13"/>
      <c r="B15" s="6"/>
      <c r="C15" s="7" t="s">
        <v>43</v>
      </c>
      <c r="D15" s="6" t="s">
        <v>44</v>
      </c>
      <c r="E15" s="8" t="s">
        <v>45</v>
      </c>
      <c r="F15" s="24"/>
      <c r="G15" s="27">
        <v>0</v>
      </c>
      <c r="H15" s="26">
        <v>10</v>
      </c>
      <c r="I15" s="31">
        <v>10</v>
      </c>
      <c r="J15" s="5"/>
    </row>
    <row r="16" ht="36" customHeight="1" spans="1:10">
      <c r="A16" s="13"/>
      <c r="B16" s="6"/>
      <c r="C16" s="15"/>
      <c r="D16" s="6" t="s">
        <v>46</v>
      </c>
      <c r="E16" s="8" t="s">
        <v>47</v>
      </c>
      <c r="F16" s="24"/>
      <c r="G16" s="27">
        <v>0.99</v>
      </c>
      <c r="H16" s="26">
        <v>10</v>
      </c>
      <c r="I16" s="31">
        <v>10</v>
      </c>
      <c r="J16" s="5"/>
    </row>
    <row r="17" ht="36" customHeight="1" spans="1:10">
      <c r="A17" s="13"/>
      <c r="B17" s="6"/>
      <c r="C17" s="6" t="s">
        <v>48</v>
      </c>
      <c r="D17" s="6" t="s">
        <v>49</v>
      </c>
      <c r="E17" s="8" t="s">
        <v>50</v>
      </c>
      <c r="F17" s="24"/>
      <c r="G17" s="5" t="s">
        <v>51</v>
      </c>
      <c r="H17" s="26">
        <v>10</v>
      </c>
      <c r="I17" s="31">
        <v>10</v>
      </c>
      <c r="J17" s="5"/>
    </row>
    <row r="18" customHeight="1" spans="1:10">
      <c r="A18" s="13"/>
      <c r="B18" s="6" t="s">
        <v>52</v>
      </c>
      <c r="C18" s="7" t="s">
        <v>53</v>
      </c>
      <c r="D18" s="6" t="s">
        <v>54</v>
      </c>
      <c r="E18" s="8" t="s">
        <v>55</v>
      </c>
      <c r="F18" s="24"/>
      <c r="G18" s="5" t="s">
        <v>56</v>
      </c>
      <c r="H18" s="26">
        <v>15</v>
      </c>
      <c r="I18" s="31">
        <v>15</v>
      </c>
      <c r="J18" s="5"/>
    </row>
    <row r="19" ht="33" customHeight="1" spans="1:10">
      <c r="A19" s="13"/>
      <c r="B19" s="6"/>
      <c r="C19" s="15"/>
      <c r="D19" s="6" t="s">
        <v>57</v>
      </c>
      <c r="E19" s="8" t="s">
        <v>55</v>
      </c>
      <c r="F19" s="24"/>
      <c r="G19" s="5" t="s">
        <v>56</v>
      </c>
      <c r="H19" s="26">
        <v>15</v>
      </c>
      <c r="I19" s="31">
        <v>15</v>
      </c>
      <c r="J19" s="5"/>
    </row>
    <row r="20" ht="48" customHeight="1" spans="1:10">
      <c r="A20" s="13"/>
      <c r="B20" s="6" t="s">
        <v>58</v>
      </c>
      <c r="C20" s="6" t="s">
        <v>59</v>
      </c>
      <c r="D20" s="6" t="s">
        <v>60</v>
      </c>
      <c r="E20" s="28">
        <v>0.95</v>
      </c>
      <c r="F20" s="24"/>
      <c r="G20" s="27">
        <v>0.95</v>
      </c>
      <c r="H20" s="26">
        <v>10</v>
      </c>
      <c r="I20" s="31">
        <v>9</v>
      </c>
      <c r="J20" s="11" t="s">
        <v>61</v>
      </c>
    </row>
    <row r="21" customHeight="1" spans="1:10">
      <c r="A21" s="16" t="s">
        <v>62</v>
      </c>
      <c r="B21" s="17"/>
      <c r="C21" s="17"/>
      <c r="D21" s="17"/>
      <c r="E21" s="17"/>
      <c r="F21" s="17"/>
      <c r="G21" s="17"/>
      <c r="H21" s="29">
        <f>SUM(H13:H20)+H6</f>
        <v>100</v>
      </c>
      <c r="I21" s="29">
        <f>SUM(I13:I20)+J6</f>
        <v>97</v>
      </c>
      <c r="J21" s="32"/>
    </row>
    <row r="22" ht="114.9" customHeight="1" spans="1:10">
      <c r="A22" s="18" t="s">
        <v>63</v>
      </c>
      <c r="B22" s="19"/>
      <c r="C22" s="19"/>
      <c r="D22" s="19"/>
      <c r="E22" s="19"/>
      <c r="F22" s="19"/>
      <c r="G22" s="19"/>
      <c r="H22" s="19"/>
      <c r="I22" s="19"/>
      <c r="J22" s="22"/>
    </row>
    <row r="23" customHeight="1" spans="1:10">
      <c r="A23" s="20" t="s">
        <v>64</v>
      </c>
      <c r="B23" s="20"/>
      <c r="C23" s="20"/>
      <c r="D23" s="20"/>
      <c r="E23" s="20"/>
      <c r="F23" s="20"/>
      <c r="G23" s="20"/>
      <c r="H23" s="20"/>
      <c r="I23" s="20"/>
      <c r="J23" s="33"/>
    </row>
    <row r="24" customHeight="1" spans="1:1">
      <c r="A24" s="21"/>
    </row>
  </sheetData>
  <mergeCells count="30">
    <mergeCell ref="A1:J1"/>
    <mergeCell ref="A2:J2"/>
    <mergeCell ref="A3:C3"/>
    <mergeCell ref="D3:J3"/>
    <mergeCell ref="A4:C4"/>
    <mergeCell ref="D4:F4"/>
    <mergeCell ref="H4:J4"/>
    <mergeCell ref="B10:F10"/>
    <mergeCell ref="G10:J10"/>
    <mergeCell ref="B11:F11"/>
    <mergeCell ref="G11:J11"/>
    <mergeCell ref="E12:F12"/>
    <mergeCell ref="E13:F13"/>
    <mergeCell ref="E14:F14"/>
    <mergeCell ref="E15:F15"/>
    <mergeCell ref="E16:F16"/>
    <mergeCell ref="E17:F17"/>
    <mergeCell ref="E18:F18"/>
    <mergeCell ref="E19:F19"/>
    <mergeCell ref="E20:F20"/>
    <mergeCell ref="A21:G21"/>
    <mergeCell ref="A22:J22"/>
    <mergeCell ref="A23:J23"/>
    <mergeCell ref="A10:A11"/>
    <mergeCell ref="A12:A20"/>
    <mergeCell ref="B14:B17"/>
    <mergeCell ref="B18:B19"/>
    <mergeCell ref="C15:C16"/>
    <mergeCell ref="C18:C19"/>
    <mergeCell ref="A5:C9"/>
  </mergeCells>
  <pageMargins left="0.75" right="0.75" top="1" bottom="1" header="0.5" footer="0.5"/>
  <pageSetup paperSize="9" scale="63"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1.国家环境监测网络运行维护业务委托项目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23342</dc:creator>
  <cp:lastModifiedBy>HUAWEI</cp:lastModifiedBy>
  <dcterms:created xsi:type="dcterms:W3CDTF">2025-05-01T05:18:00Z</dcterms:created>
  <dcterms:modified xsi:type="dcterms:W3CDTF">2025-09-01T18:07:30Z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EE419D4786DD4CB79EB5451EDF3BF8EE_13</vt:lpwstr>
  </property>
  <property fmtid="{D5CDD505-2E9C-101B-9397-08002B2CF9AE}" pid="3" name="KSOProductBuildVer">
    <vt:lpwstr>2052-11.8.2.12333</vt:lpwstr>
  </property>
</Properties>
</file>