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2.公务用车购置项目" sheetId="1" r:id="rId1"/>
  </sheets>
  <definedNames>
    <definedName name="_xlnm.Print_Area" localSheetId="0">'2.公务用车购置项目'!$A$1:$J$21</definedName>
  </definedNames>
  <calcPr calcId="144525"/>
</workbook>
</file>

<file path=xl/sharedStrings.xml><?xml version="1.0" encoding="utf-8"?>
<sst xmlns="http://schemas.openxmlformats.org/spreadsheetml/2006/main" count="74" uniqueCount="59">
  <si>
    <t xml:space="preserve"> 项目支出绩效自评表 </t>
  </si>
  <si>
    <t>（2024年度）</t>
  </si>
  <si>
    <t>项目名称</t>
  </si>
  <si>
    <t>公务用车购置项目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</si>
  <si>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</si>
  <si>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</si>
  <si>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</si>
  <si>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</si>
  <si>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</si>
  <si>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</si>
  <si>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</si>
  <si>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</si>
  <si>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</si>
  <si>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</si>
  <si>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</si>
  <si>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</si>
  <si>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</si>
  <si>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</si>
  <si>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</si>
  <si>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</si>
  <si>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</si>
  <si>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</si>
  <si>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</si>
  <si>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完成1辆老旧公务车辆的更新，在有效保障生态环境监测业务用车需要的同时，节省车辆养护费用、降低公务车辆尾气排放浓度水平。</t>
  </si>
  <si>
    <t>2024年6月完成旧车报废处置，9月签订新车购置合同，通过更新车辆，节省车辆养护费用、降低公务车辆尾气排放浓度水平。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</si>
  <si>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</si>
  <si>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</si>
  <si>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</si>
  <si>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</si>
  <si>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</si>
  <si>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</si>
  <si>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</si>
  <si>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</si>
  <si>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</si>
  <si>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</si>
  <si>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≤17.829558万元</t>
  </si>
  <si>
    <t>17.829558万元</t>
  </si>
  <si>
    <t>产出指标</t>
  </si>
  <si>
    <t>数量指标</t>
  </si>
  <si>
    <t>办理1辆老旧公务车辆的报废手续</t>
  </si>
  <si>
    <t>1辆</t>
  </si>
  <si>
    <t>购置1辆燃油车，并办理资产登记手续</t>
  </si>
  <si>
    <t>质量指标</t>
  </si>
  <si>
    <t>严格执行政府采购相关管理规定，做到应采必采、应采尽采</t>
  </si>
  <si>
    <t>时效指标</t>
  </si>
  <si>
    <t>按时间进度完成</t>
  </si>
  <si>
    <t>12月</t>
  </si>
  <si>
    <t>效益指标</t>
  </si>
  <si>
    <t>可持续影响指标</t>
  </si>
  <si>
    <t>保障生态环境监测业务用车，节省车辆养护费用、降低公务车辆尾气排放浓度水平</t>
  </si>
  <si>
    <t>优良中低差</t>
  </si>
  <si>
    <t>优</t>
  </si>
  <si>
    <t>满意度指标</t>
  </si>
  <si>
    <t>服务对象满意度指标</t>
  </si>
  <si>
    <t>决策部门满意度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</si>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</sst>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29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8" borderId="11" applyNumberFormat="0" applyAlignment="0" applyProtection="0">
      <alignment vertical="center"/>
    </xf>
    <xf numFmtId="0" fontId="23" fillId="29" borderId="13" applyNumberFormat="0" applyAlignment="0" applyProtection="0">
      <alignment vertical="center"/>
    </xf>
    <xf numFmtId="0" fontId="24" fillId="30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11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85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6.2333333333333" style="1" customWidth="1"/>
    <col min="4" max="4" width="21.9166666666667" style="1" customWidth="1"/>
    <col min="5" max="7" width="13" style="1" customWidth="1"/>
    <col min="8" max="8" width="11.0666666666667" style="1" customWidth="1"/>
    <col min="9" max="9" width="9.3" style="1" customWidth="1"/>
    <col min="10" max="10" width="17.7666666666667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5" t="s">
        <v>7</v>
      </c>
      <c r="I4" s="16"/>
      <c r="J4" s="24"/>
    </row>
    <row r="5" customHeight="1" spans="1:10">
      <c r="A5" s="6" t="s">
        <v>8</v>
      </c>
      <c r="B5" s="6"/>
      <c r="C5" s="6"/>
      <c r="D5" s="5"/>
      <c r="E5" s="6" t="s">
        <v>9</v>
      </c>
      <c r="F5" s="21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22">
        <v>17.829558</v>
      </c>
      <c r="F6" s="22">
        <f>F7+F9</f>
        <v>17.829558</v>
      </c>
      <c r="G6" s="22">
        <f>G7+G9</f>
        <v>17.829558</v>
      </c>
      <c r="H6" s="22">
        <v>10</v>
      </c>
      <c r="I6" s="31">
        <f t="shared" ref="I6:I9" si="0">G6/F6</f>
        <v>1</v>
      </c>
      <c r="J6" s="26">
        <f>H6*I6</f>
        <v>10</v>
      </c>
    </row>
    <row r="7" ht="20.15" customHeight="1" spans="1:10">
      <c r="A7" s="6"/>
      <c r="B7" s="6"/>
      <c r="C7" s="6"/>
      <c r="D7" s="6" t="s">
        <v>16</v>
      </c>
      <c r="E7" s="22">
        <v>17.75</v>
      </c>
      <c r="F7" s="22">
        <v>17.75</v>
      </c>
      <c r="G7" s="22">
        <v>17.75</v>
      </c>
      <c r="H7" s="5" t="s">
        <v>17</v>
      </c>
      <c r="I7" s="31">
        <f t="shared" si="0"/>
        <v>1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22">
        <v>0.079558</v>
      </c>
      <c r="F9" s="22">
        <v>0.079558</v>
      </c>
      <c r="G9" s="22">
        <v>0.079558</v>
      </c>
      <c r="H9" s="5" t="s">
        <v>17</v>
      </c>
      <c r="I9" s="31">
        <f t="shared" si="0"/>
        <v>1</v>
      </c>
      <c r="J9" s="5" t="s">
        <v>17</v>
      </c>
    </row>
    <row r="10" ht="20.15" customHeight="1" spans="1:10">
      <c r="A10" s="7" t="s">
        <v>20</v>
      </c>
      <c r="B10" s="8" t="s">
        <v>21</v>
      </c>
      <c r="C10" s="9"/>
      <c r="D10" s="9"/>
      <c r="E10" s="9"/>
      <c r="F10" s="23"/>
      <c r="G10" s="15" t="s">
        <v>22</v>
      </c>
      <c r="H10" s="16"/>
      <c r="I10" s="16"/>
      <c r="J10" s="24"/>
    </row>
    <row r="11" ht="97.1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30" customHeight="1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3"/>
      <c r="B13" s="6" t="s">
        <v>32</v>
      </c>
      <c r="C13" s="14" t="s">
        <v>33</v>
      </c>
      <c r="D13" s="5" t="s">
        <v>34</v>
      </c>
      <c r="E13" s="15" t="s">
        <v>35</v>
      </c>
      <c r="F13" s="24"/>
      <c r="G13" s="25" t="s">
        <v>36</v>
      </c>
      <c r="H13" s="26">
        <v>10</v>
      </c>
      <c r="I13" s="26">
        <v>10</v>
      </c>
      <c r="J13" s="6"/>
    </row>
    <row r="14" ht="34.95" customHeight="1" spans="1:10">
      <c r="A14" s="13"/>
      <c r="B14" s="6" t="s">
        <v>37</v>
      </c>
      <c r="C14" s="7" t="s">
        <v>38</v>
      </c>
      <c r="D14" s="6" t="s">
        <v>39</v>
      </c>
      <c r="E14" s="6" t="s">
        <v>40</v>
      </c>
      <c r="F14" s="6"/>
      <c r="G14" s="5" t="s">
        <v>40</v>
      </c>
      <c r="H14" s="26">
        <v>10</v>
      </c>
      <c r="I14" s="26">
        <v>10</v>
      </c>
      <c r="J14" s="5"/>
    </row>
    <row r="15" ht="42" customHeight="1" spans="1:10">
      <c r="A15" s="13"/>
      <c r="B15" s="6"/>
      <c r="C15" s="10"/>
      <c r="D15" s="6" t="s">
        <v>41</v>
      </c>
      <c r="E15" s="6" t="s">
        <v>40</v>
      </c>
      <c r="F15" s="6"/>
      <c r="G15" s="5" t="s">
        <v>40</v>
      </c>
      <c r="H15" s="26">
        <v>10</v>
      </c>
      <c r="I15" s="26">
        <v>10</v>
      </c>
      <c r="J15" s="5"/>
    </row>
    <row r="16" ht="49" customHeight="1" spans="1:10">
      <c r="A16" s="13"/>
      <c r="B16" s="6"/>
      <c r="C16" s="7" t="s">
        <v>42</v>
      </c>
      <c r="D16" s="6" t="s">
        <v>43</v>
      </c>
      <c r="E16" s="27">
        <v>1</v>
      </c>
      <c r="F16" s="23"/>
      <c r="G16" s="28">
        <v>1</v>
      </c>
      <c r="H16" s="26">
        <v>10</v>
      </c>
      <c r="I16" s="26">
        <v>10</v>
      </c>
      <c r="J16" s="5"/>
    </row>
    <row r="17" ht="36" customHeight="1" spans="1:10">
      <c r="A17" s="13"/>
      <c r="B17" s="6"/>
      <c r="C17" s="6" t="s">
        <v>44</v>
      </c>
      <c r="D17" s="6" t="s">
        <v>45</v>
      </c>
      <c r="E17" s="8" t="s">
        <v>46</v>
      </c>
      <c r="F17" s="23"/>
      <c r="G17" s="5" t="s">
        <v>46</v>
      </c>
      <c r="H17" s="26">
        <v>10</v>
      </c>
      <c r="I17" s="26">
        <v>10</v>
      </c>
      <c r="J17" s="32"/>
    </row>
    <row r="18" ht="67.95" customHeight="1" spans="1:10">
      <c r="A18" s="13"/>
      <c r="B18" s="6" t="s">
        <v>47</v>
      </c>
      <c r="C18" s="6" t="s">
        <v>48</v>
      </c>
      <c r="D18" s="6" t="s">
        <v>49</v>
      </c>
      <c r="E18" s="8" t="s">
        <v>50</v>
      </c>
      <c r="F18" s="23"/>
      <c r="G18" s="6" t="s">
        <v>51</v>
      </c>
      <c r="H18" s="26">
        <v>30</v>
      </c>
      <c r="I18" s="33">
        <v>30</v>
      </c>
      <c r="J18" s="32"/>
    </row>
    <row r="19" ht="50.05" customHeight="1" spans="1:10">
      <c r="A19" s="13"/>
      <c r="B19" s="6" t="s">
        <v>52</v>
      </c>
      <c r="C19" s="6" t="s">
        <v>53</v>
      </c>
      <c r="D19" s="6" t="s">
        <v>54</v>
      </c>
      <c r="E19" s="27">
        <v>0.95</v>
      </c>
      <c r="F19" s="23"/>
      <c r="G19" s="29">
        <v>0.95</v>
      </c>
      <c r="H19" s="26">
        <v>10</v>
      </c>
      <c r="I19" s="33">
        <v>9</v>
      </c>
      <c r="J19" s="32" t="s">
        <v>55</v>
      </c>
    </row>
    <row r="20" customHeight="1" spans="1:10">
      <c r="A20" s="15" t="s">
        <v>56</v>
      </c>
      <c r="B20" s="16"/>
      <c r="C20" s="16"/>
      <c r="D20" s="16"/>
      <c r="E20" s="16"/>
      <c r="F20" s="16"/>
      <c r="G20" s="16"/>
      <c r="H20" s="30">
        <f>SUM(H13:H19)+H6</f>
        <v>100</v>
      </c>
      <c r="I20" s="30">
        <f>SUM(I13:I19)+J6</f>
        <v>99</v>
      </c>
      <c r="J20" s="30"/>
    </row>
    <row r="21" ht="114.9" customHeight="1" spans="1:10">
      <c r="A21" s="17" t="s">
        <v>57</v>
      </c>
      <c r="B21" s="18"/>
      <c r="C21" s="18"/>
      <c r="D21" s="18"/>
      <c r="E21" s="18"/>
      <c r="F21" s="18"/>
      <c r="G21" s="18"/>
      <c r="H21" s="18"/>
      <c r="I21" s="18"/>
      <c r="J21" s="21"/>
    </row>
    <row r="22" customHeight="1" spans="1:10">
      <c r="A22" s="19" t="s">
        <v>58</v>
      </c>
      <c r="B22" s="19"/>
      <c r="C22" s="19"/>
      <c r="D22" s="19"/>
      <c r="E22" s="19"/>
      <c r="F22" s="19"/>
      <c r="G22" s="19"/>
      <c r="H22" s="19"/>
      <c r="I22" s="19"/>
      <c r="J22" s="34"/>
    </row>
    <row r="23" customHeight="1" spans="1:1">
      <c r="A23" s="2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5"/>
    <mergeCell ref="A5:C9"/>
  </mergeCells>
  <pageMargins left="0.75" right="0.75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2.公务用车购置项目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2025-05-01T13:18:00Z</dcterms:created>
  <dcterms:modified xsi:type="dcterms:W3CDTF">2025-09-01T18:07:41Z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F658CD164AC141EBB4A87792EEE62A6F_13</vt:lpwstr>
  </property>
  <property fmtid="{D5CDD505-2E9C-101B-9397-08002B2CF9AE}" pid="3" name="KSOProductBuildVer">
    <vt:lpwstr>2052-11.8.2.12333</vt:lpwstr>
  </property>
</Properties>
</file>