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9915"/>
  </bookViews>
  <sheets>
    <sheet name="成绩" sheetId="3" r:id="rId1"/>
  </sheets>
  <definedNames>
    <definedName name="_xlnm._FilterDatabase" localSheetId="0" hidden="1">成绩!$A$4:$H$23</definedName>
    <definedName name="_xlnm.Print_Titles" localSheetId="0">成绩!$3:$3</definedName>
    <definedName name="_xlnm.Print_Area" localSheetId="0">成绩!$A$1:$H$48</definedName>
  </definedNames>
  <calcPr calcId="144525"/>
</workbook>
</file>

<file path=xl/sharedStrings.xml><?xml version="1.0" encoding="utf-8"?>
<sst xmlns="http://schemas.openxmlformats.org/spreadsheetml/2006/main" count="84" uniqueCount="76">
  <si>
    <t>附件</t>
  </si>
  <si>
    <t>北京市生态环境局所属事业单位
2026年公开招聘工作人员综合成绩</t>
  </si>
  <si>
    <t>序号</t>
  </si>
  <si>
    <t>单位名称</t>
  </si>
  <si>
    <t>招聘岗位</t>
  </si>
  <si>
    <t>姓名</t>
  </si>
  <si>
    <t>笔试成绩</t>
  </si>
  <si>
    <t>面试成绩</t>
  </si>
  <si>
    <t>综合成绩</t>
  </si>
  <si>
    <t>联系人及电话</t>
  </si>
  <si>
    <t>北京市生态环境保护科学研究院</t>
  </si>
  <si>
    <t>水污染控制技术研究岗</t>
  </si>
  <si>
    <t>臧亚妮</t>
  </si>
  <si>
    <t>联系人：沈老师
联系电话：010-68352980</t>
  </si>
  <si>
    <t>郭梦雅</t>
  </si>
  <si>
    <t>李玉璇</t>
  </si>
  <si>
    <t>徐勰阳</t>
  </si>
  <si>
    <t>余慧君</t>
  </si>
  <si>
    <t>减污降碳研究岗</t>
  </si>
  <si>
    <t>王余</t>
  </si>
  <si>
    <t>王盼盼</t>
  </si>
  <si>
    <t>陆浩</t>
  </si>
  <si>
    <t>李雪</t>
  </si>
  <si>
    <t>61.0</t>
  </si>
  <si>
    <t>张蓝天</t>
  </si>
  <si>
    <t>64.0</t>
  </si>
  <si>
    <t>绿色发展与智慧环保研究岗</t>
  </si>
  <si>
    <t>郭亚平</t>
  </si>
  <si>
    <t>罗源</t>
  </si>
  <si>
    <t>常梦茹</t>
  </si>
  <si>
    <t>孙晓涵</t>
  </si>
  <si>
    <t>80.0</t>
  </si>
  <si>
    <t>陈星宇</t>
  </si>
  <si>
    <t>79.0</t>
  </si>
  <si>
    <t>移动源研究岗</t>
  </si>
  <si>
    <t>齐福园</t>
  </si>
  <si>
    <t>何思奇</t>
  </si>
  <si>
    <t>谢文强</t>
  </si>
  <si>
    <t>李文瑶</t>
  </si>
  <si>
    <t>74.0</t>
  </si>
  <si>
    <t>徐木棉</t>
  </si>
  <si>
    <t>71.0</t>
  </si>
  <si>
    <t>土壤污染修复研究岗</t>
  </si>
  <si>
    <t>陶正华</t>
  </si>
  <si>
    <t>苗芳芳</t>
  </si>
  <si>
    <t>王哲</t>
  </si>
  <si>
    <t>马率</t>
  </si>
  <si>
    <t>67.0</t>
  </si>
  <si>
    <t>张玉瑶</t>
  </si>
  <si>
    <t>62.0</t>
  </si>
  <si>
    <t>北京市生态环境监测中心</t>
  </si>
  <si>
    <t>空气质量日报预报和综合分析初级岗</t>
  </si>
  <si>
    <t>王玉征</t>
  </si>
  <si>
    <t>联系人：冯老师、黄老师
联系电话：
010-68459223
010-68474275</t>
  </si>
  <si>
    <t>白若冲</t>
  </si>
  <si>
    <t>沙文睿</t>
  </si>
  <si>
    <t>谢寒杰</t>
  </si>
  <si>
    <t>马昕</t>
  </si>
  <si>
    <t>杨文欣</t>
  </si>
  <si>
    <t>李冰睿</t>
  </si>
  <si>
    <t>赵江熳</t>
  </si>
  <si>
    <t>林洲月</t>
  </si>
  <si>
    <t>黄子衿</t>
  </si>
  <si>
    <t>北京市污染源管理事务中心</t>
  </si>
  <si>
    <t>污染防治技术岗</t>
  </si>
  <si>
    <t>宋玮杰</t>
  </si>
  <si>
    <t>联系人：徐老师
联系电话：010-82565201</t>
  </si>
  <si>
    <t>俞启洋</t>
  </si>
  <si>
    <t>白国敏</t>
  </si>
  <si>
    <t>武博文</t>
  </si>
  <si>
    <t>孟垚佳</t>
  </si>
  <si>
    <t>刘依依</t>
  </si>
  <si>
    <t>丁柳青</t>
  </si>
  <si>
    <t>戎彦坤</t>
  </si>
  <si>
    <t>童开鑫</t>
  </si>
  <si>
    <t>武雨伦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</si>
</sst>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177" formatCode="0.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  <scheme val="minor"/>
    </font>
    <font>
      <sz val="14"/>
      <color rgb="FF000000"/>
      <name val="黑体"/>
      <charset val="134"/>
    </font>
    <font>
      <sz val="20"/>
      <color indexed="8"/>
      <name val="方正小标宋简体"/>
      <charset val="134"/>
    </font>
    <font>
      <sz val="18"/>
      <color indexed="8"/>
      <name val="方正小标宋简体"/>
      <charset val="134"/>
    </font>
    <font>
      <sz val="14"/>
      <color indexed="8"/>
      <name val="黑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6" fillId="16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25" fillId="18" borderId="6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9" fillId="11" borderId="6" applyNumberFormat="false" applyAlignment="false" applyProtection="false">
      <alignment vertical="center"/>
    </xf>
    <xf numFmtId="0" fontId="33" fillId="18" borderId="12" applyNumberFormat="false" applyAlignment="false" applyProtection="false">
      <alignment vertical="center"/>
    </xf>
    <xf numFmtId="0" fontId="28" fillId="23" borderId="11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10" borderId="0" applyNumberFormat="false" applyBorder="false" applyAlignment="false" applyProtection="false">
      <alignment vertical="center"/>
    </xf>
    <xf numFmtId="0" fontId="18" fillId="9" borderId="5" applyNumberFormat="false" applyFon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0" fillId="0" borderId="0" xfId="0" applyAlignment="true">
      <alignment horizontal="left" vertical="center" wrapText="true"/>
    </xf>
    <xf numFmtId="0" fontId="3" fillId="0" borderId="0" xfId="0" applyFont="true" applyAlignment="true" applyProtection="true">
      <alignment vertical="center"/>
    </xf>
    <xf numFmtId="0" fontId="4" fillId="0" borderId="0" xfId="0" applyFont="true" applyAlignment="true" applyProtection="true">
      <alignment horizontal="center" vertical="center"/>
    </xf>
    <xf numFmtId="0" fontId="4" fillId="0" borderId="0" xfId="0" applyFont="true" applyAlignment="true" applyProtection="true">
      <alignment vertical="center"/>
    </xf>
    <xf numFmtId="0" fontId="5" fillId="0" borderId="0" xfId="0" applyFont="true" applyAlignment="true" applyProtection="true">
      <alignment horizontal="center" vertical="center" wrapText="true"/>
    </xf>
    <xf numFmtId="0" fontId="5" fillId="0" borderId="0" xfId="0" applyFont="true" applyAlignment="true" applyProtection="true">
      <alignment horizontal="center" vertical="center"/>
    </xf>
    <xf numFmtId="0" fontId="6" fillId="0" borderId="1" xfId="0" applyFont="true" applyBorder="true" applyAlignment="true" applyProtection="true">
      <alignment horizontal="center" vertical="center" wrapText="true"/>
    </xf>
    <xf numFmtId="0" fontId="6" fillId="0" borderId="1" xfId="0" applyFont="true" applyBorder="true" applyAlignment="true" applyProtection="true">
      <alignment horizontal="center" vertical="center"/>
    </xf>
    <xf numFmtId="0" fontId="2" fillId="0" borderId="1" xfId="0" applyFont="true" applyBorder="true" applyAlignment="true" applyProtection="true">
      <alignment horizontal="center" vertical="center" wrapText="true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2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9" fillId="0" borderId="3" xfId="0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10" fillId="0" borderId="1" xfId="0" applyFont="true" applyBorder="true" applyAlignment="true" applyProtection="true">
      <alignment horizontal="center" vertical="center" wrapText="true"/>
    </xf>
    <xf numFmtId="0" fontId="2" fillId="0" borderId="2" xfId="0" applyFont="true" applyBorder="true" applyAlignment="true" applyProtection="true">
      <alignment horizontal="center" vertical="center" wrapText="true"/>
    </xf>
    <xf numFmtId="0" fontId="10" fillId="0" borderId="2" xfId="0" applyFont="true" applyBorder="true" applyAlignment="true" applyProtection="true">
      <alignment horizontal="center" vertical="center" wrapText="true"/>
    </xf>
    <xf numFmtId="0" fontId="2" fillId="0" borderId="3" xfId="0" applyFont="true" applyBorder="true" applyAlignment="true" applyProtection="true">
      <alignment horizontal="center" vertical="center" wrapText="true"/>
    </xf>
    <xf numFmtId="0" fontId="10" fillId="0" borderId="3" xfId="0" applyFont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2" fillId="0" borderId="1" xfId="0" applyFont="true" applyBorder="true" applyAlignment="true">
      <alignment horizontal="center" vertical="center"/>
    </xf>
    <xf numFmtId="176" fontId="4" fillId="0" borderId="0" xfId="0" applyNumberFormat="true" applyFont="true" applyAlignment="true" applyProtection="true">
      <alignment vertical="center"/>
    </xf>
    <xf numFmtId="176" fontId="5" fillId="0" borderId="0" xfId="0" applyNumberFormat="true" applyFont="true" applyAlignment="true" applyProtection="true">
      <alignment horizontal="center" vertical="center"/>
    </xf>
    <xf numFmtId="176" fontId="6" fillId="0" borderId="1" xfId="0" applyNumberFormat="true" applyFont="true" applyBorder="true" applyAlignment="true" applyProtection="true">
      <alignment horizontal="center" vertical="center"/>
    </xf>
    <xf numFmtId="177" fontId="7" fillId="0" borderId="1" xfId="0" applyNumberFormat="true" applyFont="true" applyBorder="true" applyAlignment="true">
      <alignment horizontal="center" vertical="center"/>
    </xf>
    <xf numFmtId="0" fontId="7" fillId="0" borderId="2" xfId="0" applyFont="true" applyBorder="true" applyAlignment="true" applyProtection="true">
      <alignment horizontal="center" vertical="center" wrapText="true"/>
    </xf>
    <xf numFmtId="0" fontId="7" fillId="0" borderId="3" xfId="0" applyFont="true" applyBorder="true" applyAlignment="true" applyProtection="true">
      <alignment horizontal="center" vertical="center" wrapText="true"/>
    </xf>
    <xf numFmtId="0" fontId="13" fillId="0" borderId="3" xfId="0" applyFont="true" applyBorder="true" applyAlignment="true" applyProtection="true">
      <alignment horizontal="center" vertical="center" wrapText="true"/>
    </xf>
    <xf numFmtId="0" fontId="7" fillId="0" borderId="1" xfId="0" applyFont="true" applyBorder="true" applyAlignment="true" applyProtection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/>
    </xf>
    <xf numFmtId="177" fontId="11" fillId="0" borderId="1" xfId="0" applyNumberFormat="true" applyFont="true" applyFill="true" applyBorder="true" applyAlignment="true">
      <alignment horizontal="center" vertical="center"/>
    </xf>
    <xf numFmtId="177" fontId="11" fillId="0" borderId="4" xfId="0" applyNumberFormat="true" applyFont="true" applyFill="true" applyBorder="true" applyAlignment="true">
      <alignment horizontal="center" vertical="center"/>
    </xf>
    <xf numFmtId="177" fontId="12" fillId="0" borderId="1" xfId="0" applyNumberFormat="true" applyFont="true" applyBorder="true" applyAlignment="true">
      <alignment horizontal="center" vertical="center"/>
    </xf>
    <xf numFmtId="177" fontId="14" fillId="0" borderId="1" xfId="0" applyNumberFormat="true" applyFont="true" applyBorder="true" applyAlignment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8"/>
  <sheetViews>
    <sheetView tabSelected="1" view="pageBreakPreview" zoomScaleNormal="115" zoomScaleSheetLayoutView="100" workbookViewId="0">
      <selection activeCell="D39" sqref="D39:D48"/>
    </sheetView>
  </sheetViews>
  <sheetFormatPr defaultColWidth="8.88333333333333" defaultRowHeight="13.5" outlineLevelCol="7"/>
  <cols>
    <col min="1" max="1" width="6.775" style="3" customWidth="true"/>
    <col min="2" max="2" width="16.125" style="3" customWidth="true"/>
    <col min="3" max="3" width="15.625" style="3" customWidth="true"/>
    <col min="4" max="4" width="15.625" style="4" customWidth="true"/>
    <col min="5" max="7" width="15.625" style="5" customWidth="true"/>
    <col min="8" max="8" width="18.25" style="6" customWidth="true"/>
  </cols>
  <sheetData>
    <row r="1" ht="21" customHeight="true" spans="1:8">
      <c r="A1" s="7" t="s">
        <v>0</v>
      </c>
      <c r="B1" s="8"/>
      <c r="C1" s="8"/>
      <c r="D1" s="9"/>
      <c r="E1" s="29"/>
      <c r="F1" s="29"/>
      <c r="G1" s="29"/>
      <c r="H1" s="9"/>
    </row>
    <row r="2" ht="65" customHeight="true" spans="1:8">
      <c r="A2" s="10" t="s">
        <v>1</v>
      </c>
      <c r="B2" s="11"/>
      <c r="C2" s="11"/>
      <c r="D2" s="11"/>
      <c r="E2" s="30"/>
      <c r="F2" s="30"/>
      <c r="G2" s="30"/>
      <c r="H2" s="11"/>
    </row>
    <row r="3" s="1" customFormat="true" ht="27.75" customHeight="true" spans="1:8">
      <c r="A3" s="12" t="s">
        <v>2</v>
      </c>
      <c r="B3" s="12" t="s">
        <v>3</v>
      </c>
      <c r="C3" s="12" t="s">
        <v>4</v>
      </c>
      <c r="D3" s="13" t="s">
        <v>5</v>
      </c>
      <c r="E3" s="31" t="s">
        <v>6</v>
      </c>
      <c r="F3" s="31" t="s">
        <v>7</v>
      </c>
      <c r="G3" s="31" t="s">
        <v>8</v>
      </c>
      <c r="H3" s="12" t="s">
        <v>9</v>
      </c>
    </row>
    <row r="4" s="2" customFormat="true" ht="20" customHeight="true" spans="1:8">
      <c r="A4" s="14">
        <v>1</v>
      </c>
      <c r="B4" s="15" t="s">
        <v>10</v>
      </c>
      <c r="C4" s="15" t="s">
        <v>11</v>
      </c>
      <c r="D4" s="16" t="s">
        <v>12</v>
      </c>
      <c r="E4" s="32">
        <v>86</v>
      </c>
      <c r="F4" s="32">
        <v>91.3</v>
      </c>
      <c r="G4" s="32">
        <f t="shared" ref="G4:G28" si="0">E4*0.4+F4*0.6</f>
        <v>89.18</v>
      </c>
      <c r="H4" s="15" t="s">
        <v>13</v>
      </c>
    </row>
    <row r="5" s="2" customFormat="true" ht="20" customHeight="true" spans="1:8">
      <c r="A5" s="14"/>
      <c r="B5" s="17"/>
      <c r="C5" s="17"/>
      <c r="D5" s="16" t="s">
        <v>14</v>
      </c>
      <c r="E5" s="32">
        <v>85</v>
      </c>
      <c r="F5" s="32">
        <v>89</v>
      </c>
      <c r="G5" s="32">
        <f t="shared" si="0"/>
        <v>87.4</v>
      </c>
      <c r="H5" s="17"/>
    </row>
    <row r="6" s="2" customFormat="true" ht="20" customHeight="true" spans="1:8">
      <c r="A6" s="14"/>
      <c r="B6" s="17"/>
      <c r="C6" s="17"/>
      <c r="D6" s="16" t="s">
        <v>15</v>
      </c>
      <c r="E6" s="32">
        <v>82</v>
      </c>
      <c r="F6" s="32">
        <v>87</v>
      </c>
      <c r="G6" s="32">
        <f t="shared" si="0"/>
        <v>85</v>
      </c>
      <c r="H6" s="17"/>
    </row>
    <row r="7" s="2" customFormat="true" ht="20" customHeight="true" spans="1:8">
      <c r="A7" s="14"/>
      <c r="B7" s="17"/>
      <c r="C7" s="17"/>
      <c r="D7" s="16" t="s">
        <v>16</v>
      </c>
      <c r="E7" s="32">
        <v>83</v>
      </c>
      <c r="F7" s="32">
        <v>85</v>
      </c>
      <c r="G7" s="32">
        <f t="shared" si="0"/>
        <v>84.2</v>
      </c>
      <c r="H7" s="17"/>
    </row>
    <row r="8" s="2" customFormat="true" ht="20" customHeight="true" spans="1:8">
      <c r="A8" s="14"/>
      <c r="B8" s="17"/>
      <c r="C8" s="17"/>
      <c r="D8" s="16" t="s">
        <v>17</v>
      </c>
      <c r="E8" s="32">
        <v>85</v>
      </c>
      <c r="F8" s="32">
        <v>82.3</v>
      </c>
      <c r="G8" s="32">
        <f t="shared" si="0"/>
        <v>83.38</v>
      </c>
      <c r="H8" s="17"/>
    </row>
    <row r="9" s="2" customFormat="true" ht="20" customHeight="true" spans="1:8">
      <c r="A9" s="18">
        <v>2</v>
      </c>
      <c r="B9" s="18" t="s">
        <v>10</v>
      </c>
      <c r="C9" s="18" t="s">
        <v>18</v>
      </c>
      <c r="D9" s="19" t="s">
        <v>19</v>
      </c>
      <c r="E9" s="32">
        <v>66</v>
      </c>
      <c r="F9" s="32">
        <v>93.7</v>
      </c>
      <c r="G9" s="32">
        <f t="shared" si="0"/>
        <v>82.62</v>
      </c>
      <c r="H9" s="33" t="s">
        <v>13</v>
      </c>
    </row>
    <row r="10" s="2" customFormat="true" ht="20" customHeight="true" spans="1:8">
      <c r="A10" s="20"/>
      <c r="B10" s="20"/>
      <c r="C10" s="20"/>
      <c r="D10" s="19" t="s">
        <v>20</v>
      </c>
      <c r="E10" s="32">
        <v>72</v>
      </c>
      <c r="F10" s="32">
        <v>88.7</v>
      </c>
      <c r="G10" s="32">
        <f t="shared" si="0"/>
        <v>82.02</v>
      </c>
      <c r="H10" s="34"/>
    </row>
    <row r="11" s="2" customFormat="true" ht="20" customHeight="true" spans="1:8">
      <c r="A11" s="20"/>
      <c r="B11" s="20"/>
      <c r="C11" s="20"/>
      <c r="D11" s="19" t="s">
        <v>21</v>
      </c>
      <c r="E11" s="32">
        <v>61</v>
      </c>
      <c r="F11" s="32">
        <v>86.7</v>
      </c>
      <c r="G11" s="32">
        <f t="shared" si="0"/>
        <v>76.42</v>
      </c>
      <c r="H11" s="34"/>
    </row>
    <row r="12" s="2" customFormat="true" ht="20" customHeight="true" spans="1:8">
      <c r="A12" s="20"/>
      <c r="B12" s="20"/>
      <c r="C12" s="20"/>
      <c r="D12" s="19" t="s">
        <v>22</v>
      </c>
      <c r="E12" s="32" t="s">
        <v>23</v>
      </c>
      <c r="F12" s="32">
        <v>85</v>
      </c>
      <c r="G12" s="32">
        <f t="shared" si="0"/>
        <v>75.4</v>
      </c>
      <c r="H12" s="34"/>
    </row>
    <row r="13" s="2" customFormat="true" ht="20" customHeight="true" spans="1:8">
      <c r="A13" s="20"/>
      <c r="B13" s="20"/>
      <c r="C13" s="20"/>
      <c r="D13" s="19" t="s">
        <v>24</v>
      </c>
      <c r="E13" s="32" t="s">
        <v>25</v>
      </c>
      <c r="F13" s="32">
        <v>81</v>
      </c>
      <c r="G13" s="32">
        <f t="shared" si="0"/>
        <v>74.2</v>
      </c>
      <c r="H13" s="34"/>
    </row>
    <row r="14" s="2" customFormat="true" ht="20" customHeight="true" spans="1:8">
      <c r="A14" s="14">
        <v>3</v>
      </c>
      <c r="B14" s="14" t="s">
        <v>10</v>
      </c>
      <c r="C14" s="21" t="s">
        <v>26</v>
      </c>
      <c r="D14" s="19" t="s">
        <v>27</v>
      </c>
      <c r="E14" s="32">
        <v>83</v>
      </c>
      <c r="F14" s="32">
        <v>87.7</v>
      </c>
      <c r="G14" s="32">
        <f t="shared" si="0"/>
        <v>85.82</v>
      </c>
      <c r="H14" s="33" t="s">
        <v>13</v>
      </c>
    </row>
    <row r="15" s="2" customFormat="true" ht="20" customHeight="true" spans="1:8">
      <c r="A15" s="14"/>
      <c r="B15" s="14"/>
      <c r="C15" s="21"/>
      <c r="D15" s="19" t="s">
        <v>28</v>
      </c>
      <c r="E15" s="32">
        <v>84</v>
      </c>
      <c r="F15" s="32">
        <v>86</v>
      </c>
      <c r="G15" s="32">
        <f t="shared" si="0"/>
        <v>85.2</v>
      </c>
      <c r="H15" s="35"/>
    </row>
    <row r="16" s="2" customFormat="true" ht="20" customHeight="true" spans="1:8">
      <c r="A16" s="14"/>
      <c r="B16" s="14"/>
      <c r="C16" s="21"/>
      <c r="D16" s="19" t="s">
        <v>29</v>
      </c>
      <c r="E16" s="32">
        <v>82</v>
      </c>
      <c r="F16" s="32">
        <v>84.3</v>
      </c>
      <c r="G16" s="32">
        <f t="shared" si="0"/>
        <v>83.38</v>
      </c>
      <c r="H16" s="35"/>
    </row>
    <row r="17" s="2" customFormat="true" ht="20" customHeight="true" spans="1:8">
      <c r="A17" s="14"/>
      <c r="B17" s="14"/>
      <c r="C17" s="21"/>
      <c r="D17" s="19" t="s">
        <v>30</v>
      </c>
      <c r="E17" s="32" t="s">
        <v>31</v>
      </c>
      <c r="F17" s="32">
        <v>85</v>
      </c>
      <c r="G17" s="32">
        <f t="shared" si="0"/>
        <v>83</v>
      </c>
      <c r="H17" s="35"/>
    </row>
    <row r="18" s="2" customFormat="true" ht="20" customHeight="true" spans="1:8">
      <c r="A18" s="14"/>
      <c r="B18" s="14"/>
      <c r="C18" s="21"/>
      <c r="D18" s="19" t="s">
        <v>32</v>
      </c>
      <c r="E18" s="32" t="s">
        <v>33</v>
      </c>
      <c r="F18" s="32">
        <v>84.7</v>
      </c>
      <c r="G18" s="32">
        <f t="shared" si="0"/>
        <v>82.42</v>
      </c>
      <c r="H18" s="35"/>
    </row>
    <row r="19" s="2" customFormat="true" ht="20" customHeight="true" spans="1:8">
      <c r="A19" s="14">
        <v>4</v>
      </c>
      <c r="B19" s="22" t="s">
        <v>10</v>
      </c>
      <c r="C19" s="22" t="s">
        <v>34</v>
      </c>
      <c r="D19" s="19" t="s">
        <v>35</v>
      </c>
      <c r="E19" s="32">
        <v>76</v>
      </c>
      <c r="F19" s="32">
        <v>93.3</v>
      </c>
      <c r="G19" s="32">
        <f t="shared" si="0"/>
        <v>86.38</v>
      </c>
      <c r="H19" s="36" t="s">
        <v>13</v>
      </c>
    </row>
    <row r="20" s="2" customFormat="true" ht="20" customHeight="true" spans="1:8">
      <c r="A20" s="14"/>
      <c r="B20" s="22"/>
      <c r="C20" s="22"/>
      <c r="D20" s="19" t="s">
        <v>36</v>
      </c>
      <c r="E20" s="32">
        <v>74</v>
      </c>
      <c r="F20" s="32">
        <v>87.3</v>
      </c>
      <c r="G20" s="32">
        <f t="shared" si="0"/>
        <v>81.98</v>
      </c>
      <c r="H20" s="14"/>
    </row>
    <row r="21" s="2" customFormat="true" ht="20" customHeight="true" spans="1:8">
      <c r="A21" s="14"/>
      <c r="B21" s="22"/>
      <c r="C21" s="22"/>
      <c r="D21" s="19" t="s">
        <v>37</v>
      </c>
      <c r="E21" s="32">
        <v>75</v>
      </c>
      <c r="F21" s="32">
        <v>85.3</v>
      </c>
      <c r="G21" s="32">
        <f t="shared" si="0"/>
        <v>81.18</v>
      </c>
      <c r="H21" s="14"/>
    </row>
    <row r="22" s="2" customFormat="true" ht="20" customHeight="true" spans="1:8">
      <c r="A22" s="14"/>
      <c r="B22" s="22"/>
      <c r="C22" s="22"/>
      <c r="D22" s="19" t="s">
        <v>38</v>
      </c>
      <c r="E22" s="32" t="s">
        <v>39</v>
      </c>
      <c r="F22" s="32">
        <v>80.7</v>
      </c>
      <c r="G22" s="32">
        <f t="shared" si="0"/>
        <v>78.02</v>
      </c>
      <c r="H22" s="14"/>
    </row>
    <row r="23" s="2" customFormat="true" ht="20" customHeight="true" spans="1:8">
      <c r="A23" s="14"/>
      <c r="B23" s="22"/>
      <c r="C23" s="22"/>
      <c r="D23" s="19" t="s">
        <v>40</v>
      </c>
      <c r="E23" s="32" t="s">
        <v>41</v>
      </c>
      <c r="F23" s="32">
        <v>81</v>
      </c>
      <c r="G23" s="32">
        <f t="shared" si="0"/>
        <v>77</v>
      </c>
      <c r="H23" s="14"/>
    </row>
    <row r="24" s="2" customFormat="true" ht="20" customHeight="true" spans="1:8">
      <c r="A24" s="23">
        <v>5</v>
      </c>
      <c r="B24" s="24" t="s">
        <v>10</v>
      </c>
      <c r="C24" s="24" t="s">
        <v>42</v>
      </c>
      <c r="D24" s="19" t="s">
        <v>43</v>
      </c>
      <c r="E24" s="32">
        <v>79</v>
      </c>
      <c r="F24" s="32">
        <v>90.3</v>
      </c>
      <c r="G24" s="32">
        <f t="shared" si="0"/>
        <v>85.78</v>
      </c>
      <c r="H24" s="36" t="s">
        <v>13</v>
      </c>
    </row>
    <row r="25" s="2" customFormat="true" ht="20" customHeight="true" spans="1:8">
      <c r="A25" s="25"/>
      <c r="B25" s="26"/>
      <c r="C25" s="26"/>
      <c r="D25" s="19" t="s">
        <v>44</v>
      </c>
      <c r="E25" s="32">
        <v>70</v>
      </c>
      <c r="F25" s="32">
        <v>88.3</v>
      </c>
      <c r="G25" s="32">
        <f t="shared" si="0"/>
        <v>80.98</v>
      </c>
      <c r="H25" s="14"/>
    </row>
    <row r="26" s="2" customFormat="true" ht="20" customHeight="true" spans="1:8">
      <c r="A26" s="25"/>
      <c r="B26" s="26"/>
      <c r="C26" s="26"/>
      <c r="D26" s="19" t="s">
        <v>45</v>
      </c>
      <c r="E26" s="32">
        <v>73</v>
      </c>
      <c r="F26" s="32">
        <v>84.7</v>
      </c>
      <c r="G26" s="32">
        <f t="shared" si="0"/>
        <v>80.02</v>
      </c>
      <c r="H26" s="14"/>
    </row>
    <row r="27" s="2" customFormat="true" ht="20" customHeight="true" spans="1:8">
      <c r="A27" s="25"/>
      <c r="B27" s="26"/>
      <c r="C27" s="26"/>
      <c r="D27" s="19" t="s">
        <v>46</v>
      </c>
      <c r="E27" s="32" t="s">
        <v>47</v>
      </c>
      <c r="F27" s="32">
        <v>87</v>
      </c>
      <c r="G27" s="32">
        <f t="shared" si="0"/>
        <v>79</v>
      </c>
      <c r="H27" s="14"/>
    </row>
    <row r="28" s="2" customFormat="true" ht="20" customHeight="true" spans="1:8">
      <c r="A28" s="25"/>
      <c r="B28" s="26"/>
      <c r="C28" s="26"/>
      <c r="D28" s="19" t="s">
        <v>48</v>
      </c>
      <c r="E28" s="32" t="s">
        <v>49</v>
      </c>
      <c r="F28" s="32">
        <v>85.3</v>
      </c>
      <c r="G28" s="32">
        <f t="shared" si="0"/>
        <v>75.98</v>
      </c>
      <c r="H28" s="14"/>
    </row>
    <row r="29" s="2" customFormat="true" ht="20" customHeight="true" spans="1:8">
      <c r="A29" s="23">
        <v>6</v>
      </c>
      <c r="B29" s="24" t="s">
        <v>50</v>
      </c>
      <c r="C29" s="24" t="s">
        <v>51</v>
      </c>
      <c r="D29" s="27" t="s">
        <v>52</v>
      </c>
      <c r="E29" s="37">
        <v>77.4</v>
      </c>
      <c r="F29" s="38">
        <v>86</v>
      </c>
      <c r="G29" s="32">
        <f t="shared" ref="G29:G38" si="1">E29*0.4+F29*0.6</f>
        <v>82.56</v>
      </c>
      <c r="H29" s="36" t="s">
        <v>53</v>
      </c>
    </row>
    <row r="30" s="2" customFormat="true" ht="20" customHeight="true" spans="1:8">
      <c r="A30" s="25"/>
      <c r="B30" s="26"/>
      <c r="C30" s="26"/>
      <c r="D30" s="27" t="s">
        <v>54</v>
      </c>
      <c r="E30" s="37">
        <v>76.2</v>
      </c>
      <c r="F30" s="38">
        <v>85.6666666666667</v>
      </c>
      <c r="G30" s="32">
        <f t="shared" si="1"/>
        <v>81.88</v>
      </c>
      <c r="H30" s="36"/>
    </row>
    <row r="31" s="2" customFormat="true" ht="20" customHeight="true" spans="1:8">
      <c r="A31" s="25"/>
      <c r="B31" s="26"/>
      <c r="C31" s="26"/>
      <c r="D31" s="27" t="s">
        <v>55</v>
      </c>
      <c r="E31" s="37">
        <v>74.6</v>
      </c>
      <c r="F31" s="38">
        <v>85</v>
      </c>
      <c r="G31" s="32">
        <f t="shared" si="1"/>
        <v>80.84</v>
      </c>
      <c r="H31" s="36"/>
    </row>
    <row r="32" s="2" customFormat="true" ht="20" customHeight="true" spans="1:8">
      <c r="A32" s="25"/>
      <c r="B32" s="26"/>
      <c r="C32" s="26"/>
      <c r="D32" s="27" t="s">
        <v>56</v>
      </c>
      <c r="E32" s="37">
        <v>78.8</v>
      </c>
      <c r="F32" s="38">
        <v>81.3333333333333</v>
      </c>
      <c r="G32" s="32">
        <f t="shared" si="1"/>
        <v>80.32</v>
      </c>
      <c r="H32" s="36"/>
    </row>
    <row r="33" s="2" customFormat="true" ht="20" customHeight="true" spans="1:8">
      <c r="A33" s="25"/>
      <c r="B33" s="26"/>
      <c r="C33" s="26"/>
      <c r="D33" s="27" t="s">
        <v>57</v>
      </c>
      <c r="E33" s="37">
        <v>80.5</v>
      </c>
      <c r="F33" s="38">
        <v>79.3333333333333</v>
      </c>
      <c r="G33" s="32">
        <f t="shared" si="1"/>
        <v>79.8</v>
      </c>
      <c r="H33" s="36"/>
    </row>
    <row r="34" s="2" customFormat="true" ht="20" customHeight="true" spans="1:8">
      <c r="A34" s="25"/>
      <c r="B34" s="26"/>
      <c r="C34" s="26"/>
      <c r="D34" s="27" t="s">
        <v>58</v>
      </c>
      <c r="E34" s="37">
        <v>79.1</v>
      </c>
      <c r="F34" s="38">
        <v>80</v>
      </c>
      <c r="G34" s="32">
        <f t="shared" si="1"/>
        <v>79.64</v>
      </c>
      <c r="H34" s="36"/>
    </row>
    <row r="35" s="2" customFormat="true" ht="20" customHeight="true" spans="1:8">
      <c r="A35" s="25"/>
      <c r="B35" s="26"/>
      <c r="C35" s="26"/>
      <c r="D35" s="27" t="s">
        <v>59</v>
      </c>
      <c r="E35" s="37">
        <v>78.9</v>
      </c>
      <c r="F35" s="38">
        <v>79.3333333333333</v>
      </c>
      <c r="G35" s="32">
        <f t="shared" si="1"/>
        <v>79.16</v>
      </c>
      <c r="H35" s="36"/>
    </row>
    <row r="36" s="2" customFormat="true" ht="20" customHeight="true" spans="1:8">
      <c r="A36" s="25"/>
      <c r="B36" s="26"/>
      <c r="C36" s="26"/>
      <c r="D36" s="27" t="s">
        <v>60</v>
      </c>
      <c r="E36" s="37">
        <v>79.2</v>
      </c>
      <c r="F36" s="38">
        <v>77</v>
      </c>
      <c r="G36" s="32">
        <f t="shared" si="1"/>
        <v>77.88</v>
      </c>
      <c r="H36" s="36"/>
    </row>
    <row r="37" s="2" customFormat="true" ht="20" customHeight="true" spans="1:8">
      <c r="A37" s="25"/>
      <c r="B37" s="26"/>
      <c r="C37" s="26"/>
      <c r="D37" s="27" t="s">
        <v>61</v>
      </c>
      <c r="E37" s="37">
        <v>74.4</v>
      </c>
      <c r="F37" s="38">
        <v>78.6666666666667</v>
      </c>
      <c r="G37" s="32">
        <f t="shared" si="1"/>
        <v>76.96</v>
      </c>
      <c r="H37" s="36"/>
    </row>
    <row r="38" s="2" customFormat="true" ht="20" customHeight="true" spans="1:8">
      <c r="A38" s="25"/>
      <c r="B38" s="26"/>
      <c r="C38" s="26"/>
      <c r="D38" s="27" t="s">
        <v>62</v>
      </c>
      <c r="E38" s="37">
        <v>75.3</v>
      </c>
      <c r="F38" s="39">
        <v>72</v>
      </c>
      <c r="G38" s="32">
        <f t="shared" si="1"/>
        <v>73.32</v>
      </c>
      <c r="H38" s="36"/>
    </row>
    <row r="39" s="2" customFormat="true" ht="20" customHeight="true" spans="1:8">
      <c r="A39" s="14">
        <v>7</v>
      </c>
      <c r="B39" s="22" t="s">
        <v>63</v>
      </c>
      <c r="C39" s="22" t="s">
        <v>64</v>
      </c>
      <c r="D39" s="28" t="s">
        <v>65</v>
      </c>
      <c r="E39" s="40">
        <v>84.7</v>
      </c>
      <c r="F39" s="40">
        <v>87.4</v>
      </c>
      <c r="G39" s="32">
        <f t="shared" ref="G39:G48" si="2">E39*0.4+F39*0.6</f>
        <v>86.32</v>
      </c>
      <c r="H39" s="36" t="s">
        <v>66</v>
      </c>
    </row>
    <row r="40" s="2" customFormat="true" ht="20" customHeight="true" spans="1:8">
      <c r="A40" s="14"/>
      <c r="B40" s="22"/>
      <c r="C40" s="22"/>
      <c r="D40" s="28" t="s">
        <v>67</v>
      </c>
      <c r="E40" s="40">
        <v>79.7</v>
      </c>
      <c r="F40" s="40">
        <v>90.2</v>
      </c>
      <c r="G40" s="32">
        <f t="shared" si="2"/>
        <v>86</v>
      </c>
      <c r="H40" s="36"/>
    </row>
    <row r="41" s="2" customFormat="true" ht="20" customHeight="true" spans="1:8">
      <c r="A41" s="14"/>
      <c r="B41" s="22"/>
      <c r="C41" s="22"/>
      <c r="D41" s="28" t="s">
        <v>68</v>
      </c>
      <c r="E41" s="40">
        <v>77.8</v>
      </c>
      <c r="F41" s="40">
        <v>87.4</v>
      </c>
      <c r="G41" s="32">
        <f t="shared" si="2"/>
        <v>83.56</v>
      </c>
      <c r="H41" s="36"/>
    </row>
    <row r="42" s="2" customFormat="true" ht="20" customHeight="true" spans="1:8">
      <c r="A42" s="14"/>
      <c r="B42" s="22"/>
      <c r="C42" s="22"/>
      <c r="D42" s="28" t="s">
        <v>69</v>
      </c>
      <c r="E42" s="40">
        <v>79.6</v>
      </c>
      <c r="F42" s="40">
        <v>85</v>
      </c>
      <c r="G42" s="32">
        <f t="shared" si="2"/>
        <v>82.84</v>
      </c>
      <c r="H42" s="36"/>
    </row>
    <row r="43" s="2" customFormat="true" ht="20" customHeight="true" spans="1:8">
      <c r="A43" s="14"/>
      <c r="B43" s="22"/>
      <c r="C43" s="22"/>
      <c r="D43" s="28" t="s">
        <v>70</v>
      </c>
      <c r="E43" s="40">
        <v>78.6</v>
      </c>
      <c r="F43" s="40">
        <v>84.8</v>
      </c>
      <c r="G43" s="32">
        <f t="shared" si="2"/>
        <v>82.32</v>
      </c>
      <c r="H43" s="36"/>
    </row>
    <row r="44" s="2" customFormat="true" ht="20" customHeight="true" spans="1:8">
      <c r="A44" s="14"/>
      <c r="B44" s="22"/>
      <c r="C44" s="22"/>
      <c r="D44" s="28" t="s">
        <v>71</v>
      </c>
      <c r="E44" s="40">
        <v>80.1</v>
      </c>
      <c r="F44" s="40">
        <v>78.2</v>
      </c>
      <c r="G44" s="32">
        <f t="shared" si="2"/>
        <v>78.96</v>
      </c>
      <c r="H44" s="36"/>
    </row>
    <row r="45" s="2" customFormat="true" ht="20" customHeight="true" spans="1:8">
      <c r="A45" s="14"/>
      <c r="B45" s="22"/>
      <c r="C45" s="22"/>
      <c r="D45" s="28" t="s">
        <v>72</v>
      </c>
      <c r="E45" s="40">
        <v>77.8</v>
      </c>
      <c r="F45" s="40">
        <v>79.4</v>
      </c>
      <c r="G45" s="32">
        <f t="shared" si="2"/>
        <v>78.76</v>
      </c>
      <c r="H45" s="36"/>
    </row>
    <row r="46" s="2" customFormat="true" ht="20" customHeight="true" spans="1:8">
      <c r="A46" s="14"/>
      <c r="B46" s="22"/>
      <c r="C46" s="22"/>
      <c r="D46" s="28" t="s">
        <v>73</v>
      </c>
      <c r="E46" s="40">
        <v>81.6</v>
      </c>
      <c r="F46" s="40">
        <v>73.4</v>
      </c>
      <c r="G46" s="32">
        <f t="shared" si="2"/>
        <v>76.68</v>
      </c>
      <c r="H46" s="36"/>
    </row>
    <row r="47" s="2" customFormat="true" ht="20" customHeight="true" spans="1:8">
      <c r="A47" s="14"/>
      <c r="B47" s="22"/>
      <c r="C47" s="22"/>
      <c r="D47" s="28" t="s">
        <v>74</v>
      </c>
      <c r="E47" s="41">
        <v>78.4</v>
      </c>
      <c r="F47" s="41">
        <v>68.8</v>
      </c>
      <c r="G47" s="32">
        <f t="shared" si="2"/>
        <v>72.64</v>
      </c>
      <c r="H47" s="36"/>
    </row>
    <row r="48" s="2" customFormat="true" ht="20" customHeight="true" spans="1:8">
      <c r="A48" s="14"/>
      <c r="B48" s="22"/>
      <c r="C48" s="22"/>
      <c r="D48" s="28" t="s">
        <v>75</v>
      </c>
      <c r="E48" s="41">
        <v>78.4</v>
      </c>
      <c r="F48" s="41">
        <v>60.4</v>
      </c>
      <c r="G48" s="32">
        <f t="shared" si="2"/>
        <v>67.6</v>
      </c>
      <c r="H48" s="36"/>
    </row>
  </sheetData>
  <sheetProtection formatCells="0" formatColumns="0" formatRows="0" insertRows="0" insertColumns="0" insertHyperlinks="0" deleteColumns="0" deleteRows="0" sort="0" autoFilter="0" pivotTables="0"/>
  <mergeCells count="29">
    <mergeCell ref="A2:H2"/>
    <mergeCell ref="A4:A8"/>
    <mergeCell ref="A9:A13"/>
    <mergeCell ref="A14:A18"/>
    <mergeCell ref="A19:A23"/>
    <mergeCell ref="A24:A28"/>
    <mergeCell ref="A29:A38"/>
    <mergeCell ref="A39:A48"/>
    <mergeCell ref="B4:B8"/>
    <mergeCell ref="B9:B13"/>
    <mergeCell ref="B14:B18"/>
    <mergeCell ref="B19:B23"/>
    <mergeCell ref="B24:B28"/>
    <mergeCell ref="B29:B38"/>
    <mergeCell ref="B39:B48"/>
    <mergeCell ref="C4:C8"/>
    <mergeCell ref="C9:C13"/>
    <mergeCell ref="C14:C18"/>
    <mergeCell ref="C19:C23"/>
    <mergeCell ref="C24:C28"/>
    <mergeCell ref="C29:C38"/>
    <mergeCell ref="C39:C48"/>
    <mergeCell ref="H4:H8"/>
    <mergeCell ref="H9:H13"/>
    <mergeCell ref="H14:H18"/>
    <mergeCell ref="H19:H23"/>
    <mergeCell ref="H24:H28"/>
    <mergeCell ref="H29:H38"/>
    <mergeCell ref="H39:H48"/>
  </mergeCells>
  <conditionalFormatting sqref="D29:D38">
    <cfRule type="duplicateValues" dxfId="0" priority="1"/>
  </conditionalFormatting>
  <printOptions horizontalCentered="true"/>
  <pageMargins left="0.354166666666667" right="0.432638888888889" top="0.354166666666667" bottom="0.275" header="0.298611111111111" footer="0.298611111111111"/>
  <pageSetup paperSize="9" fitToHeight="0" orientation="landscape"/>
  <headerFooter>
    <oddFooter>&amp;C第 &amp;P 页，共 &amp;N 页</oddFooter>
  </headerFooter>
  <ignoredErrors>
    <ignoredError sqref="E17:E18 E22:E23 E27:E28 E12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黄日明</dc:creator>
  <cp:lastModifiedBy>user</cp:lastModifiedBy>
  <dcterms:created xsi:type="dcterms:W3CDTF">2022-03-01T19:23:00Z</dcterms:created>
  <cp:lastPrinted>2022-03-06T18:23:00Z</cp:lastPrinted>
  <dcterms:modified xsi:type="dcterms:W3CDTF">2026-06-08T16:47:14Z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7B7BD885D62958180F785565A2EB407D</vt:lpwstr>
  </property>
  <property fmtid="{D5CDD505-2E9C-101B-9397-08002B2CF9AE}" pid="3" name="KSOProductBuildVer">
    <vt:lpwstr>2052-11.8.2.9831</vt:lpwstr>
  </property>
</Properties>
</file>